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25" windowWidth="14400" windowHeight="6240" activeTab="0"/>
  </bookViews>
  <sheets>
    <sheet name="AYERBE" sheetId="1" r:id="rId1"/>
  </sheets>
  <definedNames>
    <definedName name="_xlfn.IFERROR" hidden="1">#NAME?</definedName>
    <definedName name="_xlnm._FilterDatabase" localSheetId="0" hidden="1">'AYERBE'!$A$6:$P$83</definedName>
  </definedNames>
  <calcPr fullCalcOnLoad="1"/>
</workbook>
</file>

<file path=xl/sharedStrings.xml><?xml version="1.0" encoding="utf-8"?>
<sst xmlns="http://schemas.openxmlformats.org/spreadsheetml/2006/main" count="939" uniqueCount="204">
  <si>
    <t>1</t>
  </si>
  <si>
    <t>3</t>
  </si>
  <si>
    <t xml:space="preserve">     Количество фаз</t>
  </si>
  <si>
    <t xml:space="preserve">     Кол. оборотов</t>
  </si>
  <si>
    <t>3000</t>
  </si>
  <si>
    <t>Номин.</t>
  </si>
  <si>
    <t>Макс.</t>
  </si>
  <si>
    <t xml:space="preserve">     Частота напр., Гц</t>
  </si>
  <si>
    <t>Наименование</t>
  </si>
  <si>
    <t>Арт</t>
  </si>
  <si>
    <t>Внимание! Нажмите кнопку "Разрешить редактирование", чтобы воспользоваться фильтром.</t>
  </si>
  <si>
    <t>AY3000H</t>
  </si>
  <si>
    <t xml:space="preserve">     Двигатель</t>
  </si>
  <si>
    <t>Honda GX-160</t>
  </si>
  <si>
    <t>AY3800H</t>
  </si>
  <si>
    <t>Honda GX-200</t>
  </si>
  <si>
    <t>AY5000H</t>
  </si>
  <si>
    <t xml:space="preserve">     Бак, л</t>
  </si>
  <si>
    <t>возд.</t>
  </si>
  <si>
    <t xml:space="preserve">     Охлаждение двиг.</t>
  </si>
  <si>
    <t>AY5000HE</t>
  </si>
  <si>
    <t>AY5000K</t>
  </si>
  <si>
    <t>AY8000H</t>
  </si>
  <si>
    <t>AY8000HE</t>
  </si>
  <si>
    <t>AY8000K</t>
  </si>
  <si>
    <t>AY8000KE</t>
  </si>
  <si>
    <t>AY12500HE</t>
  </si>
  <si>
    <t>AY12500THE</t>
  </si>
  <si>
    <t>AY8000TH</t>
  </si>
  <si>
    <t>AY8000THE</t>
  </si>
  <si>
    <t>AY8000TK</t>
  </si>
  <si>
    <t>AY8000TKE</t>
  </si>
  <si>
    <t>AY12500KE</t>
  </si>
  <si>
    <t>AY12500TKE</t>
  </si>
  <si>
    <t>Honda GX-630</t>
  </si>
  <si>
    <t>AY16000KE</t>
  </si>
  <si>
    <t>AY16000TKE</t>
  </si>
  <si>
    <t>AY20000VE</t>
  </si>
  <si>
    <t>AY20000TVE</t>
  </si>
  <si>
    <t xml:space="preserve">     Топливо</t>
  </si>
  <si>
    <t>бенз</t>
  </si>
  <si>
    <t>Honda GX-270</t>
  </si>
  <si>
    <t>AY24000VE</t>
  </si>
  <si>
    <t>AY24000TVE</t>
  </si>
  <si>
    <t>Мощность трехфазный, 
кВА (кВт)</t>
  </si>
  <si>
    <t>Мощность однофазный, 
кВА (кВт)</t>
  </si>
  <si>
    <t>20(16)</t>
  </si>
  <si>
    <t>18(14,4)</t>
  </si>
  <si>
    <t>15(15)</t>
  </si>
  <si>
    <t>14(14)</t>
  </si>
  <si>
    <t>15(12)</t>
  </si>
  <si>
    <t>14(11)</t>
  </si>
  <si>
    <t>12(12)</t>
  </si>
  <si>
    <t>11(11)</t>
  </si>
  <si>
    <t>Kohler CH-730</t>
  </si>
  <si>
    <t>Kohler CH-620</t>
  </si>
  <si>
    <t>Kohler CH-440</t>
  </si>
  <si>
    <t>Honda GX-390</t>
  </si>
  <si>
    <t>Kohler CH-395</t>
  </si>
  <si>
    <t>Vanguard 31HP</t>
  </si>
  <si>
    <t>Vanguard 35HP</t>
  </si>
  <si>
    <t>12,5(10)</t>
  </si>
  <si>
    <t>11(9)</t>
  </si>
  <si>
    <t>10(10)</t>
  </si>
  <si>
    <t>9(9)</t>
  </si>
  <si>
    <t>AY10000LE</t>
  </si>
  <si>
    <t>AY10000TLE</t>
  </si>
  <si>
    <t>AY12500LE</t>
  </si>
  <si>
    <t>AY12500TLE</t>
  </si>
  <si>
    <t>AY16000LE</t>
  </si>
  <si>
    <t>AY16000TLE</t>
  </si>
  <si>
    <t>диз</t>
  </si>
  <si>
    <t>25</t>
  </si>
  <si>
    <t>8(6,4)</t>
  </si>
  <si>
    <t>7(5,6)</t>
  </si>
  <si>
    <t>6,4(6,4)</t>
  </si>
  <si>
    <t>6,0(6,0)</t>
  </si>
  <si>
    <t>4,2(4,2)</t>
  </si>
  <si>
    <t>4,0(4,0)</t>
  </si>
  <si>
    <t>3,0(3,0)</t>
  </si>
  <si>
    <t>2,5(2,5)</t>
  </si>
  <si>
    <t>1,3(1,3)</t>
  </si>
  <si>
    <t>1,2(1,2)</t>
  </si>
  <si>
    <t>18,5(18,5)</t>
  </si>
  <si>
    <t>17,0(17,0)</t>
  </si>
  <si>
    <t>22,0(17,6)</t>
  </si>
  <si>
    <t>24,0(19,2)</t>
  </si>
  <si>
    <t>15</t>
  </si>
  <si>
    <t>-</t>
  </si>
  <si>
    <t>3,6</t>
  </si>
  <si>
    <t>AY3800K</t>
  </si>
  <si>
    <t>Kohler SH-265</t>
  </si>
  <si>
    <t>8,0(8,0)</t>
  </si>
  <si>
    <t>7,2(7,2)</t>
  </si>
  <si>
    <t>10,0(8,0)</t>
  </si>
  <si>
    <t>9,0(7,2)</t>
  </si>
  <si>
    <t>Lomb. 25LD330</t>
  </si>
  <si>
    <t>10,0(10,0)</t>
  </si>
  <si>
    <t>9,0(9,0)</t>
  </si>
  <si>
    <t>Lomb. 25LD425</t>
  </si>
  <si>
    <t>12,5(10,0)</t>
  </si>
  <si>
    <t>11,3(9,0)</t>
  </si>
  <si>
    <t>12,0(12,0)</t>
  </si>
  <si>
    <t>11,0(11,0)</t>
  </si>
  <si>
    <t>16,0(13,0)</t>
  </si>
  <si>
    <t>15,0(12,0)</t>
  </si>
  <si>
    <t>Lomb. 12LD477</t>
  </si>
  <si>
    <t>Lomb. 15LD440</t>
  </si>
  <si>
    <t>5,2(5,2)</t>
  </si>
  <si>
    <t>4,8(4,8)</t>
  </si>
  <si>
    <t>6,5(5,2)</t>
  </si>
  <si>
    <t>6,0(4,8)</t>
  </si>
  <si>
    <t>AY6500L</t>
  </si>
  <si>
    <t>AY6500LE</t>
  </si>
  <si>
    <t>AY6500TL</t>
  </si>
  <si>
    <t>AY6500TLE</t>
  </si>
  <si>
    <t>692519 Фильтр воздушный</t>
  </si>
  <si>
    <t>842921 Фильтр масляный</t>
  </si>
  <si>
    <t>691035 Фильтр топливный</t>
  </si>
  <si>
    <t>Аккумулятор 45Ач, обр. полярность</t>
  </si>
  <si>
    <t>054750</t>
  </si>
  <si>
    <t>Q16PRU Свеча зажигания</t>
  </si>
  <si>
    <t>659725</t>
  </si>
  <si>
    <t>AY11L</t>
  </si>
  <si>
    <t>AY11LS</t>
  </si>
  <si>
    <t>AY11TL</t>
  </si>
  <si>
    <t>AY11TLS</t>
  </si>
  <si>
    <t>AY15L</t>
  </si>
  <si>
    <t>AY15LS</t>
  </si>
  <si>
    <t>AY15TL</t>
  </si>
  <si>
    <t>AY15TLS</t>
  </si>
  <si>
    <t>Lomb. LDW1404</t>
  </si>
  <si>
    <t>Lomb. LDW1603</t>
  </si>
  <si>
    <t>AY22K</t>
  </si>
  <si>
    <t>AY22KS</t>
  </si>
  <si>
    <t>AY22TK</t>
  </si>
  <si>
    <t>AY22TKS</t>
  </si>
  <si>
    <t>AY33TI</t>
  </si>
  <si>
    <t>AY33TIS</t>
  </si>
  <si>
    <t>AY44TI</t>
  </si>
  <si>
    <t>AY44TIS</t>
  </si>
  <si>
    <t>50</t>
  </si>
  <si>
    <t>1500</t>
  </si>
  <si>
    <t>вод.</t>
  </si>
  <si>
    <t>Kohl. KDI1903M</t>
  </si>
  <si>
    <t>Iveco F32AM1A</t>
  </si>
  <si>
    <t>Iveco F32SM1A</t>
  </si>
  <si>
    <t>Модуль автом. ввода резерва ENS32C</t>
  </si>
  <si>
    <t>Портативные генераторы</t>
  </si>
  <si>
    <t>Электростанции</t>
  </si>
  <si>
    <t>Сварочные агрегаты</t>
  </si>
  <si>
    <t>Аккумуляторы НЕ идут в комплекте с портативными генераторами!</t>
  </si>
  <si>
    <t>12,2 (12,2)</t>
  </si>
  <si>
    <t>11,5 (11,5)</t>
  </si>
  <si>
    <t>18,0 (14,4)</t>
  </si>
  <si>
    <t>17,0 (13,6)</t>
  </si>
  <si>
    <t>12,4(9,9)</t>
  </si>
  <si>
    <t>12,9(10,3)</t>
  </si>
  <si>
    <t>9,7(9,7)</t>
  </si>
  <si>
    <t>13,5(13,5)</t>
  </si>
  <si>
    <t>14,5(14,5)</t>
  </si>
  <si>
    <t>20,0(16,0)</t>
  </si>
  <si>
    <t>30,0(24,0)</t>
  </si>
  <si>
    <t>33,0(26,4)</t>
  </si>
  <si>
    <t>40,0(32,0)</t>
  </si>
  <si>
    <t>44,0(35,2)</t>
  </si>
  <si>
    <t xml:space="preserve">     Ток сварки, А</t>
  </si>
  <si>
    <t>AY5000SE</t>
  </si>
  <si>
    <t>Robin EX-40DS</t>
  </si>
  <si>
    <t>Yanmar L70</t>
  </si>
  <si>
    <t>AY5000Y</t>
  </si>
  <si>
    <t>AY6500TY</t>
  </si>
  <si>
    <t>Yanmar L100</t>
  </si>
  <si>
    <t>AY6500Y</t>
  </si>
  <si>
    <t xml:space="preserve">     Запуск</t>
  </si>
  <si>
    <t>руч</t>
  </si>
  <si>
    <t>эл</t>
  </si>
  <si>
    <t>пер.</t>
  </si>
  <si>
    <t>пост.</t>
  </si>
  <si>
    <t>7,3</t>
  </si>
  <si>
    <t>6,1</t>
  </si>
  <si>
    <t>AY130KAC (I=120A, перем.)</t>
  </si>
  <si>
    <t>AY180KAC (I=180A, перем.)</t>
  </si>
  <si>
    <t>AY180HAC (I=180A, перем.)</t>
  </si>
  <si>
    <t>AY170KDC (I=170A, пост.)</t>
  </si>
  <si>
    <t>AY170HDC (I=170A, пост.)</t>
  </si>
  <si>
    <t>2,8(2,8)</t>
  </si>
  <si>
    <t>AY200KAC (I=200A, перем.)</t>
  </si>
  <si>
    <t>AY200HAC (I=200A, перем.)</t>
  </si>
  <si>
    <t>AY200KDC (I=200A, пост.)</t>
  </si>
  <si>
    <t>AY200HDC (I=200A, пост.)</t>
  </si>
  <si>
    <t>AY220KDC (I=220A, пост.)</t>
  </si>
  <si>
    <t>AY220HDC (I=220A, пост.)</t>
  </si>
  <si>
    <t>AY220TKDC (I=220A, пост.)</t>
  </si>
  <si>
    <t>AY220THDC (I=220A, пост.)</t>
  </si>
  <si>
    <t>AY300KDC (I=300A, пост.)</t>
  </si>
  <si>
    <t>AY300HDC (I=300A, пост.)</t>
  </si>
  <si>
    <t>AY300TKDC (I=300A, пост.)</t>
  </si>
  <si>
    <t>AY300THDC (I=300A, пост.)</t>
  </si>
  <si>
    <t>5,0(5,0)</t>
  </si>
  <si>
    <t>3,5(3,5)</t>
  </si>
  <si>
    <t>7,0(7,0)</t>
  </si>
  <si>
    <t>8,0(6,4)</t>
  </si>
  <si>
    <t>Эл. почта:  abr@nt-rt.ru   ||   Сайт:   http://ayerbe.nt-rt.ru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</si>
</sst>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 ;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\ [$€-1]"/>
    <numFmt numFmtId="180" formatCode="#,##0.00\ &quot;₽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color indexed="8"/>
      <name val="Tahoma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6"/>
      <color indexed="60"/>
      <name val="Arial Cyr"/>
      <family val="0"/>
    </font>
    <font>
      <i/>
      <sz val="10"/>
      <color indexed="60"/>
      <name val="Arial Cyr"/>
      <family val="0"/>
    </font>
    <font>
      <b/>
      <i/>
      <sz val="10"/>
      <color indexed="16"/>
      <name val="Arial Cyr"/>
      <family val="0"/>
    </font>
    <font>
      <sz val="8"/>
      <name val="Tahoma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6"/>
      <color rgb="FFC00000"/>
      <name val="Arial Cyr"/>
      <family val="0"/>
    </font>
    <font>
      <i/>
      <sz val="10"/>
      <color theme="5" tint="-0.24997000396251678"/>
      <name val="Arial Cyr"/>
      <family val="0"/>
    </font>
    <font>
      <b/>
      <i/>
      <sz val="10"/>
      <color theme="5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179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2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179" fontId="0" fillId="4" borderId="18" xfId="0" applyNumberFormat="1" applyFont="1" applyFill="1" applyBorder="1" applyAlignment="1">
      <alignment horizontal="center"/>
    </xf>
    <xf numFmtId="179" fontId="0" fillId="4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179" fontId="0" fillId="4" borderId="2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49" fontId="0" fillId="0" borderId="2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54" fillId="0" borderId="20" xfId="0" applyFont="1" applyBorder="1" applyAlignment="1">
      <alignment/>
    </xf>
    <xf numFmtId="180" fontId="55" fillId="4" borderId="19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49" fontId="0" fillId="0" borderId="2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54" fillId="0" borderId="32" xfId="0" applyFont="1" applyBorder="1" applyAlignment="1">
      <alignment/>
    </xf>
    <xf numFmtId="180" fontId="55" fillId="4" borderId="33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22" xfId="0" applyFont="1" applyBorder="1" applyAlignment="1">
      <alignment/>
    </xf>
    <xf numFmtId="49" fontId="0" fillId="0" borderId="0" xfId="0" applyNumberFormat="1" applyAlignment="1">
      <alignment horizontal="center" textRotation="90" wrapText="1"/>
    </xf>
    <xf numFmtId="49" fontId="0" fillId="0" borderId="0" xfId="0" applyNumberFormat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0" fillId="0" borderId="34" xfId="0" applyBorder="1" applyAlignment="1">
      <alignment horizontal="right"/>
    </xf>
    <xf numFmtId="0" fontId="54" fillId="0" borderId="35" xfId="0" applyFont="1" applyBorder="1" applyAlignment="1">
      <alignment/>
    </xf>
    <xf numFmtId="0" fontId="0" fillId="0" borderId="36" xfId="0" applyBorder="1" applyAlignment="1">
      <alignment horizontal="right"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80" fontId="55" fillId="4" borderId="37" xfId="0" applyNumberFormat="1" applyFont="1" applyFill="1" applyBorder="1" applyAlignment="1">
      <alignment horizontal="center"/>
    </xf>
    <xf numFmtId="49" fontId="0" fillId="0" borderId="3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180" fontId="0" fillId="4" borderId="19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8" xfId="0" applyBorder="1" applyAlignment="1">
      <alignment horizontal="right"/>
    </xf>
    <xf numFmtId="179" fontId="0" fillId="4" borderId="37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 vertical="center"/>
    </xf>
    <xf numFmtId="180" fontId="0" fillId="4" borderId="37" xfId="0" applyNumberFormat="1" applyFont="1" applyFill="1" applyBorder="1" applyAlignment="1">
      <alignment horizontal="center"/>
    </xf>
    <xf numFmtId="179" fontId="0" fillId="4" borderId="19" xfId="0" applyNumberFormat="1" applyFill="1" applyBorder="1" applyAlignment="1">
      <alignment horizontal="center"/>
    </xf>
    <xf numFmtId="0" fontId="0" fillId="0" borderId="35" xfId="0" applyBorder="1" applyAlignment="1">
      <alignment/>
    </xf>
    <xf numFmtId="179" fontId="0" fillId="4" borderId="37" xfId="0" applyNumberFormat="1" applyFill="1" applyBorder="1" applyAlignment="1">
      <alignment horizontal="center"/>
    </xf>
    <xf numFmtId="179" fontId="0" fillId="4" borderId="39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textRotation="90" wrapText="1"/>
    </xf>
    <xf numFmtId="49" fontId="0" fillId="0" borderId="0" xfId="0" applyNumberFormat="1" applyBorder="1" applyAlignment="1">
      <alignment horizontal="center" textRotation="90" wrapText="1"/>
    </xf>
    <xf numFmtId="49" fontId="0" fillId="0" borderId="40" xfId="0" applyNumberFormat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266700</xdr:rowOff>
    </xdr:from>
    <xdr:to>
      <xdr:col>2</xdr:col>
      <xdr:colOff>409575</xdr:colOff>
      <xdr:row>4</xdr:row>
      <xdr:rowOff>800100</xdr:rowOff>
    </xdr:to>
    <xdr:pic>
      <xdr:nvPicPr>
        <xdr:cNvPr id="1" name="Рисунок 2" descr="4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43250"/>
          <a:ext cx="1438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</xdr:row>
      <xdr:rowOff>104775</xdr:rowOff>
    </xdr:from>
    <xdr:to>
      <xdr:col>3</xdr:col>
      <xdr:colOff>400050</xdr:colOff>
      <xdr:row>1</xdr:row>
      <xdr:rowOff>2095500</xdr:rowOff>
    </xdr:to>
    <xdr:sp>
      <xdr:nvSpPr>
        <xdr:cNvPr id="2" name="Text Box 1696"/>
        <xdr:cNvSpPr txBox="1">
          <a:spLocks noChangeArrowheads="1"/>
        </xdr:cNvSpPr>
      </xdr:nvSpPr>
      <xdr:spPr>
        <a:xfrm>
          <a:off x="876300" y="266700"/>
          <a:ext cx="2038350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рхангельск (8182)63-90-72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стана +7(7172)727-132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страхань  (8512)99-46-04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арнаул (3852)73-04-60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елгород (4722)40-23-64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рянск (4832)59-03-52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ладивосток (423)249-28-31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олгоград (844)278-03-48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ологда (8172)26-41-59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оронеж (473)204-51-73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катеринбург (343)384-55-89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ваново (4932)77-34-06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жевск (3412)26-03-58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азань (843)206-01-48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257175</xdr:colOff>
      <xdr:row>1</xdr:row>
      <xdr:rowOff>104775</xdr:rowOff>
    </xdr:from>
    <xdr:to>
      <xdr:col>6</xdr:col>
      <xdr:colOff>323850</xdr:colOff>
      <xdr:row>1</xdr:row>
      <xdr:rowOff>2095500</xdr:rowOff>
    </xdr:to>
    <xdr:sp>
      <xdr:nvSpPr>
        <xdr:cNvPr id="3" name="Text Box 1697"/>
        <xdr:cNvSpPr txBox="1">
          <a:spLocks noChangeArrowheads="1"/>
        </xdr:cNvSpPr>
      </xdr:nvSpPr>
      <xdr:spPr>
        <a:xfrm>
          <a:off x="2771775" y="266700"/>
          <a:ext cx="2381250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алининград (4012)72-03-81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алуга (4842)92-23-67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емерово (3842)65-04-62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иров (8332)68-02-04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раснодар (861)203-40-90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расноярск (391)204-63-61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урск (4712)77-13-04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ипецк (4742)52-20-81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агнитогорск (3519)55-03-13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осква (495)268-04-70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урманск (8152)59-64-93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абережные Челны (8552)20-53-41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ижний Новгород (831)429-08-12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овокузнецк (3843)20-46-81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219075</xdr:colOff>
      <xdr:row>1</xdr:row>
      <xdr:rowOff>104775</xdr:rowOff>
    </xdr:from>
    <xdr:to>
      <xdr:col>9</xdr:col>
      <xdr:colOff>200025</xdr:colOff>
      <xdr:row>1</xdr:row>
      <xdr:rowOff>2105025</xdr:rowOff>
    </xdr:to>
    <xdr:sp>
      <xdr:nvSpPr>
        <xdr:cNvPr id="4" name="Text Box 1698"/>
        <xdr:cNvSpPr txBox="1">
          <a:spLocks noChangeArrowheads="1"/>
        </xdr:cNvSpPr>
      </xdr:nvSpPr>
      <xdr:spPr>
        <a:xfrm>
          <a:off x="5048250" y="266700"/>
          <a:ext cx="2266950" cy="2000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овосибирск (383)227-86-73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мск (3812)21-46-40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рел (4862)44-53-42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ренбург (3532)37-68-04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енза (8412)22-31-16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ермь (342)205-81-47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остов-на-Дону (863)308-18-15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язань (4912)46-61-64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амара (846)206-03-16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анкт-Петербург (812)309-46-40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аратов (845)249-38-78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евастополь (8692)22-31-93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имферополь (3652)67-13-56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моленск (4812)29-41-54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9</xdr:col>
      <xdr:colOff>161925</xdr:colOff>
      <xdr:row>1</xdr:row>
      <xdr:rowOff>104775</xdr:rowOff>
    </xdr:from>
    <xdr:ext cx="1933575" cy="1981200"/>
    <xdr:sp>
      <xdr:nvSpPr>
        <xdr:cNvPr id="5" name="Text Box 1699"/>
        <xdr:cNvSpPr txBox="1">
          <a:spLocks noChangeArrowheads="1"/>
        </xdr:cNvSpPr>
      </xdr:nvSpPr>
      <xdr:spPr>
        <a:xfrm>
          <a:off x="7277100" y="266700"/>
          <a:ext cx="193357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очи (862)225-72-31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таврополь (8652)20-65-13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ургут (3462)77-98-35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верь (4822)63-31-35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омск (3822)98-41-53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ула (4872)74-02-29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юмень (3452)66-21-18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льяновск (8422)24-23-59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 (347)229-48-12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Х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абаровск (4212)92-98-04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Ч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елябинск (351)202-03-61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Ч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ереповец (8202)49-02-64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Я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рославль (4852)69-52-93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119"/>
  <sheetViews>
    <sheetView tabSelected="1" zoomScalePageLayoutView="0" workbookViewId="0" topLeftCell="B1">
      <selection activeCell="B2" sqref="B2:Q2"/>
    </sheetView>
  </sheetViews>
  <sheetFormatPr defaultColWidth="9.00390625" defaultRowHeight="12.75" outlineLevelRow="1" outlineLevelCol="1"/>
  <cols>
    <col min="1" max="1" width="7.00390625" style="17" bestFit="1" customWidth="1"/>
    <col min="2" max="2" width="15.625" style="0" customWidth="1"/>
    <col min="3" max="3" width="10.375" style="0" customWidth="1"/>
    <col min="4" max="4" width="10.25390625" style="0" customWidth="1"/>
    <col min="5" max="5" width="10.00390625" style="0" customWidth="1"/>
    <col min="6" max="6" width="10.125" style="0" customWidth="1"/>
    <col min="7" max="7" width="11.75390625" style="1" customWidth="1"/>
    <col min="8" max="8" width="15.00390625" style="5" bestFit="1" customWidth="1" outlineLevel="1"/>
    <col min="9" max="9" width="3.25390625" style="5" bestFit="1" customWidth="1" outlineLevel="1"/>
    <col min="10" max="10" width="4.00390625" style="5" bestFit="1" customWidth="1" outlineLevel="1"/>
    <col min="11" max="11" width="4.875" style="5" bestFit="1" customWidth="1" outlineLevel="1"/>
    <col min="12" max="12" width="5.625" style="5" bestFit="1" customWidth="1" outlineLevel="1"/>
    <col min="13" max="13" width="5.25390625" style="5" customWidth="1" outlineLevel="1"/>
    <col min="14" max="14" width="3.25390625" style="5" bestFit="1" customWidth="1" outlineLevel="1"/>
    <col min="15" max="15" width="3.625" style="5" customWidth="1" outlineLevel="1"/>
    <col min="16" max="16" width="4.75390625" style="5" bestFit="1" customWidth="1" outlineLevel="1"/>
    <col min="18" max="18" width="12.375" style="0" customWidth="1"/>
    <col min="19" max="19" width="15.625" style="0" customWidth="1"/>
  </cols>
  <sheetData>
    <row r="1" ht="12.75">
      <c r="B1" s="11" t="s">
        <v>10</v>
      </c>
    </row>
    <row r="2" spans="2:17" ht="170.25" customHeigh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21.75" customHeight="1">
      <c r="B3" s="83" t="s">
        <v>203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6" ht="21.75" customHeight="1">
      <c r="B4" s="11" t="s">
        <v>151</v>
      </c>
      <c r="E4" s="3"/>
      <c r="G4" s="2"/>
      <c r="M4" s="6"/>
      <c r="N4" s="6"/>
      <c r="O4" s="6"/>
      <c r="P4" s="6"/>
    </row>
    <row r="5" spans="2:16" ht="106.5" customHeight="1">
      <c r="B5" s="19"/>
      <c r="C5" s="80" t="s">
        <v>44</v>
      </c>
      <c r="D5" s="80"/>
      <c r="E5" s="81" t="s">
        <v>45</v>
      </c>
      <c r="F5" s="81"/>
      <c r="G5" s="12"/>
      <c r="H5" s="77" t="s">
        <v>12</v>
      </c>
      <c r="I5" s="77" t="s">
        <v>17</v>
      </c>
      <c r="J5" s="77" t="s">
        <v>174</v>
      </c>
      <c r="K5" s="77" t="s">
        <v>39</v>
      </c>
      <c r="L5" s="77" t="s">
        <v>19</v>
      </c>
      <c r="M5" s="77" t="s">
        <v>3</v>
      </c>
      <c r="N5" s="77" t="s">
        <v>2</v>
      </c>
      <c r="O5" s="77" t="s">
        <v>7</v>
      </c>
      <c r="P5" s="77" t="s">
        <v>166</v>
      </c>
    </row>
    <row r="6" spans="1:16" s="4" customFormat="1" ht="17.25" customHeight="1" thickBot="1">
      <c r="A6" s="18" t="s">
        <v>9</v>
      </c>
      <c r="B6" s="56" t="s">
        <v>8</v>
      </c>
      <c r="C6" s="56" t="s">
        <v>6</v>
      </c>
      <c r="D6" s="56" t="s">
        <v>5</v>
      </c>
      <c r="E6" s="56" t="s">
        <v>6</v>
      </c>
      <c r="F6" s="56" t="s">
        <v>5</v>
      </c>
      <c r="G6" s="16"/>
      <c r="H6" s="77"/>
      <c r="I6" s="79"/>
      <c r="J6" s="79"/>
      <c r="K6" s="79"/>
      <c r="L6" s="79"/>
      <c r="M6" s="77"/>
      <c r="N6" s="77"/>
      <c r="O6" s="78"/>
      <c r="P6" s="78"/>
    </row>
    <row r="7" spans="1:16" s="4" customFormat="1" ht="17.25" customHeight="1" thickBot="1">
      <c r="A7" s="18"/>
      <c r="B7" s="61" t="s">
        <v>148</v>
      </c>
      <c r="C7" s="56"/>
      <c r="D7" s="56"/>
      <c r="E7" s="56"/>
      <c r="F7" s="56"/>
      <c r="G7" s="16"/>
      <c r="H7" s="54"/>
      <c r="I7" s="55"/>
      <c r="J7" s="55"/>
      <c r="K7" s="55"/>
      <c r="L7" s="55"/>
      <c r="M7" s="54"/>
      <c r="N7" s="54"/>
      <c r="O7" s="54"/>
      <c r="P7" s="55"/>
    </row>
    <row r="8" spans="1:19" ht="12.75">
      <c r="A8" s="42">
        <v>774279</v>
      </c>
      <c r="B8" s="8" t="s">
        <v>11</v>
      </c>
      <c r="C8" s="25"/>
      <c r="D8" s="25"/>
      <c r="E8" s="25" t="s">
        <v>81</v>
      </c>
      <c r="F8" s="31" t="s">
        <v>82</v>
      </c>
      <c r="G8" s="21">
        <v>586.8000000000001</v>
      </c>
      <c r="H8" s="49" t="s">
        <v>13</v>
      </c>
      <c r="I8" s="13" t="s">
        <v>89</v>
      </c>
      <c r="J8" s="13" t="s">
        <v>175</v>
      </c>
      <c r="K8" s="13" t="s">
        <v>40</v>
      </c>
      <c r="L8" s="13" t="s">
        <v>18</v>
      </c>
      <c r="M8" s="9" t="s">
        <v>4</v>
      </c>
      <c r="N8" s="9" t="s">
        <v>0</v>
      </c>
      <c r="O8" s="9" t="s">
        <v>141</v>
      </c>
      <c r="P8" s="34" t="s">
        <v>88</v>
      </c>
      <c r="R8" s="4"/>
      <c r="S8" s="4"/>
    </row>
    <row r="9" spans="1:19" ht="12.75">
      <c r="A9" s="42">
        <v>774509</v>
      </c>
      <c r="B9" s="23" t="s">
        <v>14</v>
      </c>
      <c r="C9" s="26"/>
      <c r="D9" s="26"/>
      <c r="E9" s="26" t="s">
        <v>79</v>
      </c>
      <c r="F9" s="32" t="s">
        <v>80</v>
      </c>
      <c r="G9" s="22">
        <v>621</v>
      </c>
      <c r="H9" s="14" t="s">
        <v>15</v>
      </c>
      <c r="I9" s="20" t="s">
        <v>89</v>
      </c>
      <c r="J9" s="20" t="s">
        <v>175</v>
      </c>
      <c r="K9" s="20" t="s">
        <v>40</v>
      </c>
      <c r="L9" s="20" t="s">
        <v>18</v>
      </c>
      <c r="M9" s="7" t="s">
        <v>4</v>
      </c>
      <c r="N9" s="7" t="s">
        <v>0</v>
      </c>
      <c r="O9" s="7" t="s">
        <v>141</v>
      </c>
      <c r="P9" s="36" t="s">
        <v>88</v>
      </c>
      <c r="R9" s="4"/>
      <c r="S9" s="4"/>
    </row>
    <row r="10" spans="1:19" ht="12.75">
      <c r="A10" s="42">
        <v>774025</v>
      </c>
      <c r="B10" s="23" t="s">
        <v>90</v>
      </c>
      <c r="C10" s="26"/>
      <c r="D10" s="26"/>
      <c r="E10" s="26" t="s">
        <v>79</v>
      </c>
      <c r="F10" s="32" t="s">
        <v>80</v>
      </c>
      <c r="G10" s="22">
        <v>476.1</v>
      </c>
      <c r="H10" s="14" t="s">
        <v>91</v>
      </c>
      <c r="I10" s="20" t="s">
        <v>89</v>
      </c>
      <c r="J10" s="20" t="s">
        <v>175</v>
      </c>
      <c r="K10" s="20" t="s">
        <v>40</v>
      </c>
      <c r="L10" s="20" t="s">
        <v>18</v>
      </c>
      <c r="M10" s="7" t="s">
        <v>4</v>
      </c>
      <c r="N10" s="7" t="s">
        <v>0</v>
      </c>
      <c r="O10" s="7" t="s">
        <v>141</v>
      </c>
      <c r="P10" s="36" t="s">
        <v>88</v>
      </c>
      <c r="R10" s="4"/>
      <c r="S10" s="4"/>
    </row>
    <row r="11" spans="1:19" ht="12.75">
      <c r="A11" s="42">
        <v>774842</v>
      </c>
      <c r="B11" s="23" t="s">
        <v>16</v>
      </c>
      <c r="C11" s="26"/>
      <c r="D11" s="26"/>
      <c r="E11" s="26" t="s">
        <v>77</v>
      </c>
      <c r="F11" s="32" t="s">
        <v>78</v>
      </c>
      <c r="G11" s="22">
        <v>1020.6</v>
      </c>
      <c r="H11" s="20" t="s">
        <v>41</v>
      </c>
      <c r="I11" s="14" t="s">
        <v>87</v>
      </c>
      <c r="J11" s="20" t="s">
        <v>175</v>
      </c>
      <c r="K11" s="20" t="s">
        <v>40</v>
      </c>
      <c r="L11" s="20" t="s">
        <v>18</v>
      </c>
      <c r="M11" s="7" t="s">
        <v>4</v>
      </c>
      <c r="N11" s="7" t="s">
        <v>0</v>
      </c>
      <c r="O11" s="7" t="s">
        <v>141</v>
      </c>
      <c r="P11" s="36" t="s">
        <v>88</v>
      </c>
      <c r="R11" s="4"/>
      <c r="S11" s="4"/>
    </row>
    <row r="12" spans="1:19" ht="12.75">
      <c r="A12" s="42">
        <v>774744</v>
      </c>
      <c r="B12" s="66" t="s">
        <v>20</v>
      </c>
      <c r="C12" s="26"/>
      <c r="D12" s="26"/>
      <c r="E12" s="26" t="s">
        <v>77</v>
      </c>
      <c r="F12" s="32" t="s">
        <v>78</v>
      </c>
      <c r="G12" s="22">
        <v>1479.6000000000001</v>
      </c>
      <c r="H12" s="20" t="s">
        <v>41</v>
      </c>
      <c r="I12" s="14" t="s">
        <v>87</v>
      </c>
      <c r="J12" s="20" t="s">
        <v>176</v>
      </c>
      <c r="K12" s="20" t="s">
        <v>40</v>
      </c>
      <c r="L12" s="20" t="s">
        <v>18</v>
      </c>
      <c r="M12" s="7" t="s">
        <v>4</v>
      </c>
      <c r="N12" s="7" t="s">
        <v>0</v>
      </c>
      <c r="O12" s="7" t="s">
        <v>141</v>
      </c>
      <c r="P12" s="36" t="s">
        <v>88</v>
      </c>
      <c r="R12" s="4"/>
      <c r="S12" s="4"/>
    </row>
    <row r="13" spans="1:19" ht="12.75" outlineLevel="1">
      <c r="A13" s="42" t="s">
        <v>120</v>
      </c>
      <c r="B13" s="40" t="s">
        <v>147</v>
      </c>
      <c r="C13" s="26"/>
      <c r="D13" s="26"/>
      <c r="E13" s="26"/>
      <c r="F13" s="32"/>
      <c r="G13" s="41">
        <v>30600</v>
      </c>
      <c r="H13" s="20"/>
      <c r="I13" s="14"/>
      <c r="J13" s="20"/>
      <c r="K13" s="20"/>
      <c r="L13" s="20"/>
      <c r="M13" s="7"/>
      <c r="N13" s="7"/>
      <c r="O13" s="7" t="s">
        <v>141</v>
      </c>
      <c r="P13" s="36" t="s">
        <v>88</v>
      </c>
      <c r="R13" s="4"/>
      <c r="S13" s="4"/>
    </row>
    <row r="14" spans="1:19" ht="12.75" outlineLevel="1">
      <c r="A14" s="42"/>
      <c r="B14" s="40" t="s">
        <v>119</v>
      </c>
      <c r="C14" s="26"/>
      <c r="D14" s="26"/>
      <c r="E14" s="26"/>
      <c r="F14" s="32"/>
      <c r="G14" s="41">
        <v>3386.7000000000003</v>
      </c>
      <c r="H14" s="20"/>
      <c r="I14" s="14"/>
      <c r="J14" s="20"/>
      <c r="K14" s="20"/>
      <c r="L14" s="20"/>
      <c r="M14" s="7"/>
      <c r="N14" s="7"/>
      <c r="O14" s="7" t="s">
        <v>141</v>
      </c>
      <c r="P14" s="36" t="s">
        <v>88</v>
      </c>
      <c r="R14" s="4"/>
      <c r="S14" s="4"/>
    </row>
    <row r="15" spans="1:19" ht="12.75" outlineLevel="1">
      <c r="A15" s="42"/>
      <c r="B15" s="66" t="s">
        <v>167</v>
      </c>
      <c r="C15" s="26"/>
      <c r="D15" s="26"/>
      <c r="E15" s="26" t="s">
        <v>77</v>
      </c>
      <c r="F15" s="32" t="s">
        <v>78</v>
      </c>
      <c r="G15" s="67" t="s">
        <v>88</v>
      </c>
      <c r="H15" s="20" t="s">
        <v>168</v>
      </c>
      <c r="I15" s="14" t="s">
        <v>87</v>
      </c>
      <c r="J15" s="20" t="s">
        <v>176</v>
      </c>
      <c r="K15" s="20" t="s">
        <v>40</v>
      </c>
      <c r="L15" s="20" t="s">
        <v>18</v>
      </c>
      <c r="M15" s="7" t="s">
        <v>4</v>
      </c>
      <c r="N15" s="7" t="s">
        <v>0</v>
      </c>
      <c r="O15" s="7" t="s">
        <v>141</v>
      </c>
      <c r="P15" s="36" t="s">
        <v>88</v>
      </c>
      <c r="R15" s="4"/>
      <c r="S15" s="4"/>
    </row>
    <row r="16" spans="1:19" ht="12.75">
      <c r="A16" s="42">
        <v>774148</v>
      </c>
      <c r="B16" s="23" t="s">
        <v>21</v>
      </c>
      <c r="C16" s="26"/>
      <c r="D16" s="26"/>
      <c r="E16" s="26" t="s">
        <v>77</v>
      </c>
      <c r="F16" s="32" t="s">
        <v>78</v>
      </c>
      <c r="G16" s="22">
        <v>909.9</v>
      </c>
      <c r="H16" s="14" t="s">
        <v>58</v>
      </c>
      <c r="I16" s="14" t="s">
        <v>87</v>
      </c>
      <c r="J16" s="20" t="s">
        <v>175</v>
      </c>
      <c r="K16" s="20" t="s">
        <v>40</v>
      </c>
      <c r="L16" s="20" t="s">
        <v>18</v>
      </c>
      <c r="M16" s="7" t="s">
        <v>4</v>
      </c>
      <c r="N16" s="7" t="s">
        <v>0</v>
      </c>
      <c r="O16" s="7" t="s">
        <v>141</v>
      </c>
      <c r="P16" s="36" t="s">
        <v>88</v>
      </c>
      <c r="R16" s="4"/>
      <c r="S16" s="4"/>
    </row>
    <row r="17" spans="1:19" ht="12.75">
      <c r="A17" s="42">
        <v>774738</v>
      </c>
      <c r="B17" s="23" t="s">
        <v>22</v>
      </c>
      <c r="C17" s="26"/>
      <c r="D17" s="26"/>
      <c r="E17" s="26" t="s">
        <v>75</v>
      </c>
      <c r="F17" s="32" t="s">
        <v>76</v>
      </c>
      <c r="G17" s="22">
        <v>1412.1000000000001</v>
      </c>
      <c r="H17" s="20" t="s">
        <v>57</v>
      </c>
      <c r="I17" s="14" t="s">
        <v>72</v>
      </c>
      <c r="J17" s="20" t="s">
        <v>175</v>
      </c>
      <c r="K17" s="20" t="s">
        <v>40</v>
      </c>
      <c r="L17" s="20" t="s">
        <v>18</v>
      </c>
      <c r="M17" s="7" t="s">
        <v>4</v>
      </c>
      <c r="N17" s="7" t="s">
        <v>0</v>
      </c>
      <c r="O17" s="7" t="s">
        <v>141</v>
      </c>
      <c r="P17" s="36" t="s">
        <v>88</v>
      </c>
      <c r="R17" s="4"/>
      <c r="S17" s="4"/>
    </row>
    <row r="18" spans="1:19" ht="12.75">
      <c r="A18" s="42">
        <v>774801</v>
      </c>
      <c r="B18" s="23" t="s">
        <v>23</v>
      </c>
      <c r="C18" s="26"/>
      <c r="D18" s="26"/>
      <c r="E18" s="26" t="s">
        <v>75</v>
      </c>
      <c r="F18" s="32" t="s">
        <v>76</v>
      </c>
      <c r="G18" s="22">
        <v>1871.1000000000001</v>
      </c>
      <c r="H18" s="20" t="s">
        <v>57</v>
      </c>
      <c r="I18" s="14" t="s">
        <v>72</v>
      </c>
      <c r="J18" s="20" t="s">
        <v>176</v>
      </c>
      <c r="K18" s="20" t="s">
        <v>40</v>
      </c>
      <c r="L18" s="20" t="s">
        <v>18</v>
      </c>
      <c r="M18" s="7" t="s">
        <v>4</v>
      </c>
      <c r="N18" s="7" t="s">
        <v>0</v>
      </c>
      <c r="O18" s="7" t="s">
        <v>141</v>
      </c>
      <c r="P18" s="36" t="s">
        <v>88</v>
      </c>
      <c r="R18" s="4"/>
      <c r="S18" s="4"/>
    </row>
    <row r="19" spans="1:19" ht="12.75" outlineLevel="1">
      <c r="A19" s="42" t="str">
        <f>A13</f>
        <v>054750</v>
      </c>
      <c r="B19" s="40" t="str">
        <f>B13</f>
        <v>Модуль автом. ввода резерва ENS32C</v>
      </c>
      <c r="C19" s="26"/>
      <c r="D19" s="26"/>
      <c r="E19" s="26"/>
      <c r="F19" s="32"/>
      <c r="G19" s="41">
        <v>30600</v>
      </c>
      <c r="H19" s="20"/>
      <c r="I19" s="14"/>
      <c r="J19" s="20"/>
      <c r="K19" s="20"/>
      <c r="L19" s="20"/>
      <c r="M19" s="7"/>
      <c r="N19" s="7"/>
      <c r="O19" s="7" t="s">
        <v>141</v>
      </c>
      <c r="P19" s="36" t="s">
        <v>88</v>
      </c>
      <c r="R19" s="4"/>
      <c r="S19" s="4"/>
    </row>
    <row r="20" spans="1:19" ht="12.75" outlineLevel="1">
      <c r="A20" s="42"/>
      <c r="B20" s="40" t="str">
        <f>B14</f>
        <v>Аккумулятор 45Ач, обр. полярность</v>
      </c>
      <c r="C20" s="26"/>
      <c r="D20" s="26"/>
      <c r="E20" s="26"/>
      <c r="F20" s="32"/>
      <c r="G20" s="41">
        <v>3386.7000000000003</v>
      </c>
      <c r="H20" s="20"/>
      <c r="I20" s="14"/>
      <c r="J20" s="20"/>
      <c r="K20" s="20"/>
      <c r="L20" s="20"/>
      <c r="M20" s="7"/>
      <c r="N20" s="7"/>
      <c r="O20" s="7" t="s">
        <v>141</v>
      </c>
      <c r="P20" s="36" t="s">
        <v>88</v>
      </c>
      <c r="R20" s="4"/>
      <c r="S20" s="4"/>
    </row>
    <row r="21" spans="1:19" ht="12.75">
      <c r="A21" s="42">
        <v>774652</v>
      </c>
      <c r="B21" s="23" t="s">
        <v>24</v>
      </c>
      <c r="C21" s="26"/>
      <c r="D21" s="26"/>
      <c r="E21" s="26" t="s">
        <v>75</v>
      </c>
      <c r="F21" s="32" t="s">
        <v>76</v>
      </c>
      <c r="G21" s="22">
        <v>1190.7</v>
      </c>
      <c r="H21" s="14" t="s">
        <v>56</v>
      </c>
      <c r="I21" s="14" t="s">
        <v>72</v>
      </c>
      <c r="J21" s="20" t="s">
        <v>175</v>
      </c>
      <c r="K21" s="20" t="s">
        <v>40</v>
      </c>
      <c r="L21" s="20" t="s">
        <v>18</v>
      </c>
      <c r="M21" s="7" t="s">
        <v>4</v>
      </c>
      <c r="N21" s="7" t="s">
        <v>0</v>
      </c>
      <c r="O21" s="7" t="s">
        <v>141</v>
      </c>
      <c r="P21" s="36" t="s">
        <v>88</v>
      </c>
      <c r="R21" s="4"/>
      <c r="S21" s="4"/>
    </row>
    <row r="22" spans="1:19" ht="12.75">
      <c r="A22" s="42">
        <v>774777</v>
      </c>
      <c r="B22" s="23" t="s">
        <v>25</v>
      </c>
      <c r="C22" s="26"/>
      <c r="D22" s="26"/>
      <c r="E22" s="26" t="s">
        <v>75</v>
      </c>
      <c r="F22" s="32" t="s">
        <v>76</v>
      </c>
      <c r="G22" s="22">
        <v>1395</v>
      </c>
      <c r="H22" s="14" t="s">
        <v>56</v>
      </c>
      <c r="I22" s="14" t="s">
        <v>72</v>
      </c>
      <c r="J22" s="20" t="s">
        <v>176</v>
      </c>
      <c r="K22" s="20" t="s">
        <v>40</v>
      </c>
      <c r="L22" s="20" t="s">
        <v>18</v>
      </c>
      <c r="M22" s="7" t="s">
        <v>4</v>
      </c>
      <c r="N22" s="7" t="s">
        <v>0</v>
      </c>
      <c r="O22" s="7" t="s">
        <v>141</v>
      </c>
      <c r="P22" s="36" t="s">
        <v>88</v>
      </c>
      <c r="R22" s="4"/>
      <c r="S22" s="4"/>
    </row>
    <row r="23" spans="1:19" ht="12.75" outlineLevel="1">
      <c r="A23" s="42" t="str">
        <f>A19</f>
        <v>054750</v>
      </c>
      <c r="B23" s="40" t="str">
        <f>B19</f>
        <v>Модуль автом. ввода резерва ENS32C</v>
      </c>
      <c r="C23" s="26"/>
      <c r="D23" s="26"/>
      <c r="E23" s="26"/>
      <c r="F23" s="32"/>
      <c r="G23" s="41">
        <v>30600</v>
      </c>
      <c r="H23" s="20"/>
      <c r="I23" s="14"/>
      <c r="J23" s="20"/>
      <c r="K23" s="20"/>
      <c r="L23" s="20"/>
      <c r="M23" s="7"/>
      <c r="N23" s="7"/>
      <c r="O23" s="7" t="s">
        <v>141</v>
      </c>
      <c r="P23" s="36" t="s">
        <v>88</v>
      </c>
      <c r="R23" s="4"/>
      <c r="S23" s="4"/>
    </row>
    <row r="24" spans="1:19" ht="12.75" outlineLevel="1">
      <c r="A24" s="42"/>
      <c r="B24" s="40" t="str">
        <f>B20</f>
        <v>Аккумулятор 45Ач, обр. полярность</v>
      </c>
      <c r="C24" s="26"/>
      <c r="D24" s="26"/>
      <c r="E24" s="26"/>
      <c r="F24" s="32"/>
      <c r="G24" s="41">
        <v>3386.7000000000003</v>
      </c>
      <c r="H24" s="20"/>
      <c r="I24" s="14"/>
      <c r="J24" s="20"/>
      <c r="K24" s="20"/>
      <c r="L24" s="20"/>
      <c r="M24" s="7"/>
      <c r="N24" s="7"/>
      <c r="O24" s="7" t="s">
        <v>141</v>
      </c>
      <c r="P24" s="36" t="s">
        <v>88</v>
      </c>
      <c r="R24" s="4"/>
      <c r="S24" s="4"/>
    </row>
    <row r="25" spans="1:19" ht="12.75">
      <c r="A25" s="42">
        <v>774177</v>
      </c>
      <c r="B25" s="23" t="s">
        <v>28</v>
      </c>
      <c r="C25" s="26" t="s">
        <v>73</v>
      </c>
      <c r="D25" s="26" t="s">
        <v>74</v>
      </c>
      <c r="E25" s="26"/>
      <c r="F25" s="32"/>
      <c r="G25" s="22">
        <v>1556.1000000000001</v>
      </c>
      <c r="H25" s="20" t="s">
        <v>57</v>
      </c>
      <c r="I25" s="14" t="s">
        <v>72</v>
      </c>
      <c r="J25" s="20" t="s">
        <v>175</v>
      </c>
      <c r="K25" s="20" t="s">
        <v>40</v>
      </c>
      <c r="L25" s="20" t="s">
        <v>18</v>
      </c>
      <c r="M25" s="7" t="s">
        <v>4</v>
      </c>
      <c r="N25" s="7" t="s">
        <v>1</v>
      </c>
      <c r="O25" s="7" t="s">
        <v>141</v>
      </c>
      <c r="P25" s="36" t="s">
        <v>88</v>
      </c>
      <c r="R25" s="4"/>
      <c r="S25" s="4"/>
    </row>
    <row r="26" spans="1:19" ht="12.75">
      <c r="A26" s="42">
        <v>774840</v>
      </c>
      <c r="B26" s="23" t="s">
        <v>29</v>
      </c>
      <c r="C26" s="26" t="s">
        <v>73</v>
      </c>
      <c r="D26" s="26" t="s">
        <v>74</v>
      </c>
      <c r="E26" s="26"/>
      <c r="F26" s="32"/>
      <c r="G26" s="22">
        <v>2075.4</v>
      </c>
      <c r="H26" s="20" t="s">
        <v>57</v>
      </c>
      <c r="I26" s="14" t="s">
        <v>72</v>
      </c>
      <c r="J26" s="20" t="s">
        <v>176</v>
      </c>
      <c r="K26" s="20" t="s">
        <v>40</v>
      </c>
      <c r="L26" s="20" t="s">
        <v>18</v>
      </c>
      <c r="M26" s="7" t="s">
        <v>4</v>
      </c>
      <c r="N26" s="7" t="s">
        <v>1</v>
      </c>
      <c r="O26" s="7" t="s">
        <v>141</v>
      </c>
      <c r="P26" s="36" t="s">
        <v>88</v>
      </c>
      <c r="R26" s="4"/>
      <c r="S26" s="4"/>
    </row>
    <row r="27" spans="1:19" ht="12.75" outlineLevel="1">
      <c r="A27" s="42"/>
      <c r="B27" s="40" t="str">
        <f>B13</f>
        <v>Модуль автом. ввода резерва ENS32C</v>
      </c>
      <c r="C27" s="26"/>
      <c r="D27" s="26"/>
      <c r="E27" s="26"/>
      <c r="F27" s="32"/>
      <c r="G27" s="41">
        <v>30600</v>
      </c>
      <c r="H27" s="20"/>
      <c r="I27" s="14"/>
      <c r="J27" s="20"/>
      <c r="K27" s="20"/>
      <c r="L27" s="20"/>
      <c r="M27" s="7"/>
      <c r="N27" s="7"/>
      <c r="O27" s="7" t="s">
        <v>141</v>
      </c>
      <c r="P27" s="36" t="s">
        <v>88</v>
      </c>
      <c r="R27" s="4"/>
      <c r="S27" s="4"/>
    </row>
    <row r="28" spans="1:19" ht="12.75" outlineLevel="1">
      <c r="A28" s="42"/>
      <c r="B28" s="40" t="str">
        <f>B14</f>
        <v>Аккумулятор 45Ач, обр. полярность</v>
      </c>
      <c r="C28" s="26"/>
      <c r="D28" s="26"/>
      <c r="E28" s="26"/>
      <c r="F28" s="32"/>
      <c r="G28" s="41">
        <v>3386.7000000000003</v>
      </c>
      <c r="H28" s="20"/>
      <c r="I28" s="14"/>
      <c r="J28" s="20"/>
      <c r="K28" s="20"/>
      <c r="L28" s="20"/>
      <c r="M28" s="7"/>
      <c r="N28" s="7"/>
      <c r="O28" s="7" t="s">
        <v>141</v>
      </c>
      <c r="P28" s="36" t="s">
        <v>88</v>
      </c>
      <c r="R28" s="4"/>
      <c r="S28" s="4"/>
    </row>
    <row r="29" spans="1:19" ht="12.75">
      <c r="A29" s="42">
        <v>774234</v>
      </c>
      <c r="B29" s="23" t="s">
        <v>30</v>
      </c>
      <c r="C29" s="26" t="s">
        <v>73</v>
      </c>
      <c r="D29" s="26" t="s">
        <v>74</v>
      </c>
      <c r="E29" s="26"/>
      <c r="F29" s="32"/>
      <c r="G29" s="22">
        <v>1343.7</v>
      </c>
      <c r="H29" s="14" t="s">
        <v>56</v>
      </c>
      <c r="I29" s="14" t="s">
        <v>72</v>
      </c>
      <c r="J29" s="20" t="s">
        <v>175</v>
      </c>
      <c r="K29" s="20" t="s">
        <v>40</v>
      </c>
      <c r="L29" s="20" t="s">
        <v>18</v>
      </c>
      <c r="M29" s="7" t="s">
        <v>4</v>
      </c>
      <c r="N29" s="7" t="s">
        <v>1</v>
      </c>
      <c r="O29" s="7" t="s">
        <v>141</v>
      </c>
      <c r="P29" s="36" t="s">
        <v>88</v>
      </c>
      <c r="R29" s="4"/>
      <c r="S29" s="4"/>
    </row>
    <row r="30" spans="1:19" ht="12.75">
      <c r="A30" s="42">
        <v>774448</v>
      </c>
      <c r="B30" s="23" t="s">
        <v>31</v>
      </c>
      <c r="C30" s="26" t="s">
        <v>73</v>
      </c>
      <c r="D30" s="26" t="s">
        <v>74</v>
      </c>
      <c r="E30" s="26"/>
      <c r="F30" s="32"/>
      <c r="G30" s="22">
        <v>1513.8</v>
      </c>
      <c r="H30" s="14" t="s">
        <v>56</v>
      </c>
      <c r="I30" s="14" t="s">
        <v>72</v>
      </c>
      <c r="J30" s="20" t="s">
        <v>176</v>
      </c>
      <c r="K30" s="20" t="s">
        <v>40</v>
      </c>
      <c r="L30" s="20" t="s">
        <v>18</v>
      </c>
      <c r="M30" s="7" t="s">
        <v>4</v>
      </c>
      <c r="N30" s="7" t="s">
        <v>1</v>
      </c>
      <c r="O30" s="7" t="s">
        <v>141</v>
      </c>
      <c r="P30" s="36" t="s">
        <v>88</v>
      </c>
      <c r="R30" s="4"/>
      <c r="S30" s="4"/>
    </row>
    <row r="31" spans="1:19" ht="12.75" outlineLevel="1">
      <c r="A31" s="42" t="str">
        <f>A13</f>
        <v>054750</v>
      </c>
      <c r="B31" s="40" t="str">
        <f>B13</f>
        <v>Модуль автом. ввода резерва ENS32C</v>
      </c>
      <c r="C31" s="26"/>
      <c r="D31" s="26"/>
      <c r="E31" s="26"/>
      <c r="F31" s="32"/>
      <c r="G31" s="41">
        <v>30600</v>
      </c>
      <c r="H31" s="14"/>
      <c r="I31" s="14"/>
      <c r="J31" s="20"/>
      <c r="K31" s="20"/>
      <c r="L31" s="20"/>
      <c r="M31" s="7"/>
      <c r="N31" s="7"/>
      <c r="O31" s="7" t="s">
        <v>141</v>
      </c>
      <c r="P31" s="36" t="s">
        <v>88</v>
      </c>
      <c r="R31" s="4"/>
      <c r="S31" s="4"/>
    </row>
    <row r="32" spans="1:19" ht="12.75" outlineLevel="1">
      <c r="A32" s="43"/>
      <c r="B32" s="40" t="str">
        <f>B14</f>
        <v>Аккумулятор 45Ач, обр. полярность</v>
      </c>
      <c r="C32" s="26"/>
      <c r="D32" s="26"/>
      <c r="E32" s="26"/>
      <c r="F32" s="32"/>
      <c r="G32" s="41">
        <v>3386.7000000000003</v>
      </c>
      <c r="H32" s="14"/>
      <c r="I32" s="14"/>
      <c r="J32" s="20"/>
      <c r="K32" s="20"/>
      <c r="L32" s="20"/>
      <c r="M32" s="7"/>
      <c r="N32" s="7"/>
      <c r="O32" s="7" t="s">
        <v>141</v>
      </c>
      <c r="P32" s="36" t="s">
        <v>88</v>
      </c>
      <c r="R32" s="4"/>
      <c r="S32" s="4"/>
    </row>
    <row r="33" spans="1:19" ht="12.75">
      <c r="A33" s="42">
        <v>774072</v>
      </c>
      <c r="B33" s="23" t="s">
        <v>26</v>
      </c>
      <c r="C33" s="26"/>
      <c r="D33" s="26"/>
      <c r="E33" s="26" t="s">
        <v>63</v>
      </c>
      <c r="F33" s="32" t="s">
        <v>64</v>
      </c>
      <c r="G33" s="22">
        <v>3147.3</v>
      </c>
      <c r="H33" s="14" t="s">
        <v>34</v>
      </c>
      <c r="I33" s="14" t="s">
        <v>72</v>
      </c>
      <c r="J33" s="20" t="s">
        <v>176</v>
      </c>
      <c r="K33" s="20" t="s">
        <v>40</v>
      </c>
      <c r="L33" s="20" t="s">
        <v>18</v>
      </c>
      <c r="M33" s="7" t="s">
        <v>4</v>
      </c>
      <c r="N33" s="7" t="s">
        <v>0</v>
      </c>
      <c r="O33" s="7" t="s">
        <v>141</v>
      </c>
      <c r="P33" s="36" t="s">
        <v>88</v>
      </c>
      <c r="R33" s="4"/>
      <c r="S33" s="4"/>
    </row>
    <row r="34" spans="1:19" ht="12.75" outlineLevel="1">
      <c r="A34" s="42" t="str">
        <f>A13</f>
        <v>054750</v>
      </c>
      <c r="B34" s="40" t="str">
        <f>B13</f>
        <v>Модуль автом. ввода резерва ENS32C</v>
      </c>
      <c r="C34" s="26"/>
      <c r="D34" s="26"/>
      <c r="E34" s="26"/>
      <c r="F34" s="32"/>
      <c r="G34" s="41">
        <v>30600</v>
      </c>
      <c r="H34" s="14"/>
      <c r="I34" s="14"/>
      <c r="J34" s="20"/>
      <c r="K34" s="20"/>
      <c r="L34" s="20"/>
      <c r="M34" s="7"/>
      <c r="N34" s="7"/>
      <c r="O34" s="7" t="s">
        <v>141</v>
      </c>
      <c r="P34" s="36" t="s">
        <v>88</v>
      </c>
      <c r="R34" s="4"/>
      <c r="S34" s="4"/>
    </row>
    <row r="35" spans="1:19" ht="12.75" outlineLevel="1">
      <c r="A35" s="43"/>
      <c r="B35" s="40" t="str">
        <f>B14</f>
        <v>Аккумулятор 45Ач, обр. полярность</v>
      </c>
      <c r="C35" s="26"/>
      <c r="D35" s="26"/>
      <c r="E35" s="26"/>
      <c r="F35" s="32"/>
      <c r="G35" s="41">
        <v>3386.7000000000003</v>
      </c>
      <c r="H35" s="14"/>
      <c r="I35" s="14"/>
      <c r="J35" s="20"/>
      <c r="K35" s="20"/>
      <c r="L35" s="20"/>
      <c r="M35" s="7"/>
      <c r="N35" s="7"/>
      <c r="O35" s="7" t="s">
        <v>141</v>
      </c>
      <c r="P35" s="36" t="s">
        <v>88</v>
      </c>
      <c r="R35" s="4"/>
      <c r="S35" s="4"/>
    </row>
    <row r="36" spans="1:19" ht="12.75">
      <c r="A36" s="42">
        <v>774461</v>
      </c>
      <c r="B36" s="23" t="s">
        <v>27</v>
      </c>
      <c r="C36" s="26" t="s">
        <v>61</v>
      </c>
      <c r="D36" s="26" t="s">
        <v>62</v>
      </c>
      <c r="E36" s="26"/>
      <c r="F36" s="32"/>
      <c r="G36" s="22">
        <v>3180.6</v>
      </c>
      <c r="H36" s="14" t="s">
        <v>34</v>
      </c>
      <c r="I36" s="14" t="s">
        <v>72</v>
      </c>
      <c r="J36" s="20" t="s">
        <v>176</v>
      </c>
      <c r="K36" s="20" t="s">
        <v>40</v>
      </c>
      <c r="L36" s="20" t="s">
        <v>18</v>
      </c>
      <c r="M36" s="7" t="s">
        <v>4</v>
      </c>
      <c r="N36" s="7" t="s">
        <v>1</v>
      </c>
      <c r="O36" s="7" t="s">
        <v>141</v>
      </c>
      <c r="P36" s="36" t="s">
        <v>88</v>
      </c>
      <c r="R36" s="4"/>
      <c r="S36" s="4"/>
    </row>
    <row r="37" spans="1:19" ht="12.75" outlineLevel="1">
      <c r="A37" s="42" t="str">
        <f>A13</f>
        <v>054750</v>
      </c>
      <c r="B37" s="40" t="str">
        <f>B13</f>
        <v>Модуль автом. ввода резерва ENS32C</v>
      </c>
      <c r="C37" s="26"/>
      <c r="D37" s="26"/>
      <c r="E37" s="26"/>
      <c r="F37" s="32"/>
      <c r="G37" s="41">
        <v>30600</v>
      </c>
      <c r="H37" s="14"/>
      <c r="I37" s="14"/>
      <c r="J37" s="20"/>
      <c r="K37" s="20"/>
      <c r="L37" s="20"/>
      <c r="M37" s="7"/>
      <c r="N37" s="7"/>
      <c r="O37" s="7" t="s">
        <v>141</v>
      </c>
      <c r="P37" s="36" t="s">
        <v>88</v>
      </c>
      <c r="R37" s="4"/>
      <c r="S37" s="4"/>
    </row>
    <row r="38" spans="1:19" ht="12.75" outlineLevel="1">
      <c r="A38" s="43"/>
      <c r="B38" s="40" t="str">
        <f>B14</f>
        <v>Аккумулятор 45Ач, обр. полярность</v>
      </c>
      <c r="C38" s="26"/>
      <c r="D38" s="26"/>
      <c r="E38" s="26"/>
      <c r="F38" s="32"/>
      <c r="G38" s="41">
        <v>3386.7000000000003</v>
      </c>
      <c r="H38" s="14"/>
      <c r="I38" s="14"/>
      <c r="J38" s="20"/>
      <c r="K38" s="20"/>
      <c r="L38" s="20"/>
      <c r="M38" s="7"/>
      <c r="N38" s="7"/>
      <c r="O38" s="7" t="s">
        <v>141</v>
      </c>
      <c r="P38" s="36" t="s">
        <v>88</v>
      </c>
      <c r="R38" s="4"/>
      <c r="S38" s="4"/>
    </row>
    <row r="39" spans="1:19" ht="12.75">
      <c r="A39" s="42">
        <v>774526</v>
      </c>
      <c r="B39" s="24" t="s">
        <v>32</v>
      </c>
      <c r="C39" s="26"/>
      <c r="D39" s="26"/>
      <c r="E39" s="26" t="s">
        <v>63</v>
      </c>
      <c r="F39" s="32" t="s">
        <v>64</v>
      </c>
      <c r="G39" s="22">
        <v>2763.9</v>
      </c>
      <c r="H39" s="14" t="s">
        <v>55</v>
      </c>
      <c r="I39" s="14" t="s">
        <v>72</v>
      </c>
      <c r="J39" s="20" t="s">
        <v>176</v>
      </c>
      <c r="K39" s="20" t="s">
        <v>40</v>
      </c>
      <c r="L39" s="20" t="s">
        <v>18</v>
      </c>
      <c r="M39" s="7" t="s">
        <v>4</v>
      </c>
      <c r="N39" s="7" t="s">
        <v>0</v>
      </c>
      <c r="O39" s="7" t="s">
        <v>141</v>
      </c>
      <c r="P39" s="36" t="s">
        <v>88</v>
      </c>
      <c r="R39" s="4"/>
      <c r="S39" s="4"/>
    </row>
    <row r="40" spans="1:19" ht="12.75" outlineLevel="1">
      <c r="A40" s="42" t="str">
        <f>A13</f>
        <v>054750</v>
      </c>
      <c r="B40" s="40" t="str">
        <f>B13</f>
        <v>Модуль автом. ввода резерва ENS32C</v>
      </c>
      <c r="C40" s="26"/>
      <c r="D40" s="26"/>
      <c r="E40" s="26"/>
      <c r="F40" s="32"/>
      <c r="G40" s="41">
        <v>30600</v>
      </c>
      <c r="H40" s="14"/>
      <c r="I40" s="14"/>
      <c r="J40" s="20"/>
      <c r="K40" s="20"/>
      <c r="L40" s="20"/>
      <c r="M40" s="7"/>
      <c r="N40" s="7"/>
      <c r="O40" s="7" t="s">
        <v>141</v>
      </c>
      <c r="P40" s="36" t="s">
        <v>88</v>
      </c>
      <c r="R40" s="4"/>
      <c r="S40" s="4"/>
    </row>
    <row r="41" spans="1:19" ht="12.75" outlineLevel="1">
      <c r="A41" s="43"/>
      <c r="B41" s="40" t="str">
        <f>B14</f>
        <v>Аккумулятор 45Ач, обр. полярность</v>
      </c>
      <c r="C41" s="26"/>
      <c r="D41" s="26"/>
      <c r="E41" s="26"/>
      <c r="F41" s="32"/>
      <c r="G41" s="41">
        <v>3386.7000000000003</v>
      </c>
      <c r="H41" s="14"/>
      <c r="I41" s="14"/>
      <c r="J41" s="20"/>
      <c r="K41" s="20"/>
      <c r="L41" s="20"/>
      <c r="M41" s="7"/>
      <c r="N41" s="7"/>
      <c r="O41" s="7" t="s">
        <v>141</v>
      </c>
      <c r="P41" s="36" t="s">
        <v>88</v>
      </c>
      <c r="R41" s="4"/>
      <c r="S41" s="4"/>
    </row>
    <row r="42" spans="1:19" ht="12.75">
      <c r="A42" s="42">
        <v>774841</v>
      </c>
      <c r="B42" s="24" t="s">
        <v>33</v>
      </c>
      <c r="C42" s="26" t="s">
        <v>61</v>
      </c>
      <c r="D42" s="26" t="s">
        <v>62</v>
      </c>
      <c r="E42" s="26"/>
      <c r="F42" s="32"/>
      <c r="G42" s="22">
        <v>2721.6</v>
      </c>
      <c r="H42" s="14" t="s">
        <v>55</v>
      </c>
      <c r="I42" s="14" t="s">
        <v>72</v>
      </c>
      <c r="J42" s="20" t="s">
        <v>176</v>
      </c>
      <c r="K42" s="20" t="s">
        <v>40</v>
      </c>
      <c r="L42" s="20" t="s">
        <v>18</v>
      </c>
      <c r="M42" s="7" t="s">
        <v>4</v>
      </c>
      <c r="N42" s="7" t="s">
        <v>1</v>
      </c>
      <c r="O42" s="7" t="s">
        <v>141</v>
      </c>
      <c r="P42" s="36" t="s">
        <v>88</v>
      </c>
      <c r="R42" s="4"/>
      <c r="S42" s="4"/>
    </row>
    <row r="43" spans="1:19" ht="12.75" outlineLevel="1">
      <c r="A43" s="42" t="str">
        <f>A13</f>
        <v>054750</v>
      </c>
      <c r="B43" s="40" t="str">
        <f>B13</f>
        <v>Модуль автом. ввода резерва ENS32C</v>
      </c>
      <c r="C43" s="26"/>
      <c r="D43" s="26"/>
      <c r="E43" s="26"/>
      <c r="F43" s="32"/>
      <c r="G43" s="41">
        <v>30600</v>
      </c>
      <c r="H43" s="14"/>
      <c r="I43" s="14"/>
      <c r="J43" s="20"/>
      <c r="K43" s="20"/>
      <c r="L43" s="20"/>
      <c r="M43" s="7"/>
      <c r="N43" s="7"/>
      <c r="O43" s="7" t="s">
        <v>141</v>
      </c>
      <c r="P43" s="36" t="s">
        <v>88</v>
      </c>
      <c r="R43" s="4"/>
      <c r="S43" s="4"/>
    </row>
    <row r="44" spans="1:19" ht="12.75" outlineLevel="1">
      <c r="A44" s="43"/>
      <c r="B44" s="40" t="str">
        <f>B14</f>
        <v>Аккумулятор 45Ач, обр. полярность</v>
      </c>
      <c r="C44" s="26"/>
      <c r="D44" s="26"/>
      <c r="E44" s="26"/>
      <c r="F44" s="32"/>
      <c r="G44" s="41">
        <v>3386.7000000000003</v>
      </c>
      <c r="H44" s="14"/>
      <c r="I44" s="14"/>
      <c r="J44" s="20"/>
      <c r="K44" s="20"/>
      <c r="L44" s="20"/>
      <c r="M44" s="7"/>
      <c r="N44" s="7"/>
      <c r="O44" s="7" t="s">
        <v>141</v>
      </c>
      <c r="P44" s="36" t="s">
        <v>88</v>
      </c>
      <c r="R44" s="4"/>
      <c r="S44" s="4"/>
    </row>
    <row r="45" spans="1:19" ht="12.75">
      <c r="A45" s="42">
        <v>774620</v>
      </c>
      <c r="B45" s="24" t="s">
        <v>35</v>
      </c>
      <c r="C45" s="26"/>
      <c r="D45" s="26"/>
      <c r="E45" s="26" t="s">
        <v>52</v>
      </c>
      <c r="F45" s="32" t="s">
        <v>53</v>
      </c>
      <c r="G45" s="22">
        <v>2874.6</v>
      </c>
      <c r="H45" s="14" t="s">
        <v>54</v>
      </c>
      <c r="I45" s="14" t="s">
        <v>72</v>
      </c>
      <c r="J45" s="20" t="s">
        <v>176</v>
      </c>
      <c r="K45" s="20" t="s">
        <v>40</v>
      </c>
      <c r="L45" s="20" t="s">
        <v>18</v>
      </c>
      <c r="M45" s="7" t="s">
        <v>4</v>
      </c>
      <c r="N45" s="7" t="s">
        <v>0</v>
      </c>
      <c r="O45" s="7" t="s">
        <v>141</v>
      </c>
      <c r="P45" s="36" t="s">
        <v>88</v>
      </c>
      <c r="R45" s="4"/>
      <c r="S45" s="4"/>
    </row>
    <row r="46" spans="1:19" ht="12.75" outlineLevel="1">
      <c r="A46" s="42" t="str">
        <f>A13</f>
        <v>054750</v>
      </c>
      <c r="B46" s="40" t="str">
        <f>B13</f>
        <v>Модуль автом. ввода резерва ENS32C</v>
      </c>
      <c r="C46" s="26"/>
      <c r="D46" s="26"/>
      <c r="E46" s="26"/>
      <c r="F46" s="32"/>
      <c r="G46" s="41">
        <v>30600</v>
      </c>
      <c r="H46" s="14"/>
      <c r="I46" s="14"/>
      <c r="J46" s="20"/>
      <c r="K46" s="20"/>
      <c r="L46" s="20"/>
      <c r="M46" s="7"/>
      <c r="N46" s="7"/>
      <c r="O46" s="7" t="s">
        <v>141</v>
      </c>
      <c r="P46" s="36" t="s">
        <v>88</v>
      </c>
      <c r="R46" s="4"/>
      <c r="S46" s="4"/>
    </row>
    <row r="47" spans="1:19" ht="12.75" outlineLevel="1">
      <c r="A47" s="43"/>
      <c r="B47" s="40" t="str">
        <f>B14</f>
        <v>Аккумулятор 45Ач, обр. полярность</v>
      </c>
      <c r="C47" s="26"/>
      <c r="D47" s="26"/>
      <c r="E47" s="26"/>
      <c r="F47" s="32"/>
      <c r="G47" s="41">
        <v>3386.7000000000003</v>
      </c>
      <c r="H47" s="14"/>
      <c r="I47" s="14"/>
      <c r="J47" s="20"/>
      <c r="K47" s="20"/>
      <c r="L47" s="20"/>
      <c r="M47" s="7"/>
      <c r="N47" s="7"/>
      <c r="O47" s="7" t="s">
        <v>141</v>
      </c>
      <c r="P47" s="36" t="s">
        <v>88</v>
      </c>
      <c r="R47" s="4"/>
      <c r="S47" s="4"/>
    </row>
    <row r="48" spans="1:19" ht="12.75">
      <c r="A48" s="42">
        <v>774060</v>
      </c>
      <c r="B48" s="24" t="s">
        <v>36</v>
      </c>
      <c r="C48" s="26" t="s">
        <v>50</v>
      </c>
      <c r="D48" s="26" t="s">
        <v>51</v>
      </c>
      <c r="E48" s="26"/>
      <c r="F48" s="32"/>
      <c r="G48" s="22">
        <v>2943</v>
      </c>
      <c r="H48" s="14" t="s">
        <v>54</v>
      </c>
      <c r="I48" s="14" t="s">
        <v>72</v>
      </c>
      <c r="J48" s="20" t="s">
        <v>176</v>
      </c>
      <c r="K48" s="20" t="s">
        <v>40</v>
      </c>
      <c r="L48" s="20" t="s">
        <v>18</v>
      </c>
      <c r="M48" s="7" t="s">
        <v>4</v>
      </c>
      <c r="N48" s="7" t="s">
        <v>1</v>
      </c>
      <c r="O48" s="7" t="s">
        <v>141</v>
      </c>
      <c r="P48" s="36" t="s">
        <v>88</v>
      </c>
      <c r="R48" s="4"/>
      <c r="S48" s="4"/>
    </row>
    <row r="49" spans="1:19" ht="12.75" outlineLevel="1">
      <c r="A49" s="42" t="str">
        <f>A13</f>
        <v>054750</v>
      </c>
      <c r="B49" s="40" t="str">
        <f>B13</f>
        <v>Модуль автом. ввода резерва ENS32C</v>
      </c>
      <c r="C49" s="26"/>
      <c r="D49" s="26"/>
      <c r="E49" s="26"/>
      <c r="F49" s="32"/>
      <c r="G49" s="41">
        <v>30600</v>
      </c>
      <c r="H49" s="14"/>
      <c r="I49" s="14"/>
      <c r="J49" s="20"/>
      <c r="K49" s="20"/>
      <c r="L49" s="20"/>
      <c r="M49" s="7"/>
      <c r="N49" s="7"/>
      <c r="O49" s="7" t="s">
        <v>141</v>
      </c>
      <c r="P49" s="36" t="s">
        <v>88</v>
      </c>
      <c r="R49" s="4"/>
      <c r="S49" s="4"/>
    </row>
    <row r="50" spans="1:19" ht="12.75" outlineLevel="1">
      <c r="A50" s="43"/>
      <c r="B50" s="40" t="str">
        <f>B14</f>
        <v>Аккумулятор 45Ач, обр. полярность</v>
      </c>
      <c r="C50" s="26"/>
      <c r="D50" s="26"/>
      <c r="E50" s="26"/>
      <c r="F50" s="32"/>
      <c r="G50" s="41">
        <v>3386.7000000000003</v>
      </c>
      <c r="H50" s="14"/>
      <c r="I50" s="14"/>
      <c r="J50" s="20"/>
      <c r="K50" s="20"/>
      <c r="L50" s="20"/>
      <c r="M50" s="7"/>
      <c r="N50" s="7"/>
      <c r="O50" s="7" t="s">
        <v>141</v>
      </c>
      <c r="P50" s="36" t="s">
        <v>88</v>
      </c>
      <c r="R50" s="4"/>
      <c r="S50" s="4"/>
    </row>
    <row r="51" spans="1:19" ht="12.75">
      <c r="A51" s="42">
        <v>774674</v>
      </c>
      <c r="B51" s="23" t="s">
        <v>37</v>
      </c>
      <c r="C51" s="26"/>
      <c r="D51" s="26"/>
      <c r="E51" s="26" t="s">
        <v>48</v>
      </c>
      <c r="F51" s="32" t="s">
        <v>49</v>
      </c>
      <c r="G51" s="22">
        <v>4252.5</v>
      </c>
      <c r="H51" s="14" t="s">
        <v>59</v>
      </c>
      <c r="I51" s="14" t="s">
        <v>72</v>
      </c>
      <c r="J51" s="20" t="s">
        <v>176</v>
      </c>
      <c r="K51" s="20" t="s">
        <v>40</v>
      </c>
      <c r="L51" s="20" t="s">
        <v>18</v>
      </c>
      <c r="M51" s="7" t="s">
        <v>4</v>
      </c>
      <c r="N51" s="7" t="s">
        <v>0</v>
      </c>
      <c r="O51" s="7" t="s">
        <v>141</v>
      </c>
      <c r="P51" s="36" t="s">
        <v>88</v>
      </c>
      <c r="R51" s="4"/>
      <c r="S51" s="4"/>
    </row>
    <row r="52" spans="1:19" ht="12.75" outlineLevel="1">
      <c r="A52" s="42" t="str">
        <f>A13</f>
        <v>054750</v>
      </c>
      <c r="B52" s="40" t="str">
        <f>B13</f>
        <v>Модуль автом. ввода резерва ENS32C</v>
      </c>
      <c r="C52" s="26"/>
      <c r="D52" s="26"/>
      <c r="E52" s="26"/>
      <c r="F52" s="32"/>
      <c r="G52" s="41">
        <v>30600</v>
      </c>
      <c r="H52" s="14"/>
      <c r="I52" s="14"/>
      <c r="J52" s="20"/>
      <c r="K52" s="20"/>
      <c r="L52" s="20"/>
      <c r="M52" s="7"/>
      <c r="N52" s="7"/>
      <c r="O52" s="7" t="s">
        <v>141</v>
      </c>
      <c r="P52" s="36" t="s">
        <v>88</v>
      </c>
      <c r="R52" s="4"/>
      <c r="S52" s="4"/>
    </row>
    <row r="53" spans="1:19" ht="12.75" outlineLevel="1">
      <c r="A53" s="42"/>
      <c r="B53" s="40" t="s">
        <v>119</v>
      </c>
      <c r="C53" s="26"/>
      <c r="D53" s="26"/>
      <c r="E53" s="26"/>
      <c r="F53" s="32"/>
      <c r="G53" s="41">
        <v>3386.7000000000003</v>
      </c>
      <c r="H53" s="14"/>
      <c r="I53" s="14"/>
      <c r="J53" s="20"/>
      <c r="K53" s="20"/>
      <c r="L53" s="20"/>
      <c r="M53" s="7"/>
      <c r="N53" s="7"/>
      <c r="O53" s="7" t="s">
        <v>141</v>
      </c>
      <c r="P53" s="36" t="s">
        <v>88</v>
      </c>
      <c r="R53" s="4"/>
      <c r="S53" s="4"/>
    </row>
    <row r="54" spans="1:19" ht="12.75" outlineLevel="1">
      <c r="A54" s="42">
        <v>678843</v>
      </c>
      <c r="B54" s="40" t="s">
        <v>116</v>
      </c>
      <c r="C54" s="26"/>
      <c r="D54" s="26"/>
      <c r="E54" s="26"/>
      <c r="F54" s="32"/>
      <c r="G54" s="41">
        <v>1807.2</v>
      </c>
      <c r="H54" s="14"/>
      <c r="I54" s="14"/>
      <c r="J54" s="20"/>
      <c r="K54" s="20"/>
      <c r="L54" s="20"/>
      <c r="M54" s="7"/>
      <c r="N54" s="7"/>
      <c r="O54" s="7" t="s">
        <v>141</v>
      </c>
      <c r="P54" s="36" t="s">
        <v>88</v>
      </c>
      <c r="R54" s="4"/>
      <c r="S54" s="4"/>
    </row>
    <row r="55" spans="1:19" ht="12.75" outlineLevel="1">
      <c r="A55" s="42">
        <v>678435</v>
      </c>
      <c r="B55" s="40" t="s">
        <v>117</v>
      </c>
      <c r="C55" s="26"/>
      <c r="D55" s="26"/>
      <c r="E55" s="26"/>
      <c r="F55" s="32"/>
      <c r="G55" s="41">
        <v>2159.1</v>
      </c>
      <c r="H55" s="14"/>
      <c r="I55" s="14"/>
      <c r="J55" s="20"/>
      <c r="K55" s="20"/>
      <c r="L55" s="20"/>
      <c r="M55" s="7"/>
      <c r="N55" s="7"/>
      <c r="O55" s="7" t="s">
        <v>141</v>
      </c>
      <c r="P55" s="36" t="s">
        <v>88</v>
      </c>
      <c r="R55" s="4"/>
      <c r="S55" s="4"/>
    </row>
    <row r="56" spans="1:19" ht="12.75" outlineLevel="1">
      <c r="A56" s="42">
        <v>678732</v>
      </c>
      <c r="B56" s="40" t="s">
        <v>118</v>
      </c>
      <c r="C56" s="26"/>
      <c r="D56" s="26"/>
      <c r="E56" s="26"/>
      <c r="F56" s="32"/>
      <c r="G56" s="41">
        <v>667.8000000000001</v>
      </c>
      <c r="H56" s="14"/>
      <c r="I56" s="14"/>
      <c r="J56" s="20"/>
      <c r="K56" s="20"/>
      <c r="L56" s="20"/>
      <c r="M56" s="7"/>
      <c r="N56" s="7"/>
      <c r="O56" s="7" t="s">
        <v>141</v>
      </c>
      <c r="P56" s="36" t="s">
        <v>88</v>
      </c>
      <c r="R56" s="4"/>
      <c r="S56" s="4"/>
    </row>
    <row r="57" spans="1:19" ht="12.75" outlineLevel="1">
      <c r="A57" s="42" t="s">
        <v>122</v>
      </c>
      <c r="B57" s="40" t="s">
        <v>121</v>
      </c>
      <c r="C57" s="26"/>
      <c r="D57" s="26"/>
      <c r="E57" s="26"/>
      <c r="F57" s="32"/>
      <c r="G57" s="41">
        <v>118.8</v>
      </c>
      <c r="H57" s="14"/>
      <c r="I57" s="14"/>
      <c r="J57" s="20"/>
      <c r="K57" s="20"/>
      <c r="L57" s="20"/>
      <c r="M57" s="7"/>
      <c r="N57" s="7"/>
      <c r="O57" s="7" t="s">
        <v>141</v>
      </c>
      <c r="P57" s="36" t="s">
        <v>88</v>
      </c>
      <c r="R57" s="4"/>
      <c r="S57" s="4"/>
    </row>
    <row r="58" spans="1:19" ht="12.75">
      <c r="A58" s="42">
        <v>774916</v>
      </c>
      <c r="B58" s="23" t="s">
        <v>38</v>
      </c>
      <c r="C58" s="26" t="s">
        <v>46</v>
      </c>
      <c r="D58" s="26" t="s">
        <v>47</v>
      </c>
      <c r="E58" s="26"/>
      <c r="F58" s="32"/>
      <c r="G58" s="22">
        <v>4338</v>
      </c>
      <c r="H58" s="14" t="s">
        <v>59</v>
      </c>
      <c r="I58" s="14" t="s">
        <v>72</v>
      </c>
      <c r="J58" s="20" t="s">
        <v>176</v>
      </c>
      <c r="K58" s="20" t="s">
        <v>40</v>
      </c>
      <c r="L58" s="20" t="s">
        <v>18</v>
      </c>
      <c r="M58" s="7" t="s">
        <v>4</v>
      </c>
      <c r="N58" s="7" t="s">
        <v>1</v>
      </c>
      <c r="O58" s="7" t="s">
        <v>141</v>
      </c>
      <c r="P58" s="36" t="s">
        <v>88</v>
      </c>
      <c r="R58" s="4"/>
      <c r="S58" s="4"/>
    </row>
    <row r="59" spans="1:19" ht="12.75" outlineLevel="1">
      <c r="A59" s="42" t="str">
        <f>A13</f>
        <v>054750</v>
      </c>
      <c r="B59" s="40" t="str">
        <f aca="true" t="shared" si="0" ref="B59:B64">B52</f>
        <v>Модуль автом. ввода резерва ENS32C</v>
      </c>
      <c r="C59" s="26"/>
      <c r="D59" s="26"/>
      <c r="E59" s="26"/>
      <c r="F59" s="32"/>
      <c r="G59" s="41">
        <v>30600</v>
      </c>
      <c r="H59" s="14"/>
      <c r="I59" s="14"/>
      <c r="J59" s="20"/>
      <c r="K59" s="20"/>
      <c r="L59" s="20"/>
      <c r="M59" s="7"/>
      <c r="N59" s="7"/>
      <c r="O59" s="7" t="s">
        <v>141</v>
      </c>
      <c r="P59" s="36" t="s">
        <v>88</v>
      </c>
      <c r="R59" s="4"/>
      <c r="S59" s="4"/>
    </row>
    <row r="60" spans="1:19" ht="12.75" outlineLevel="1">
      <c r="A60" s="43"/>
      <c r="B60" s="40" t="str">
        <f t="shared" si="0"/>
        <v>Аккумулятор 45Ач, обр. полярность</v>
      </c>
      <c r="C60" s="26"/>
      <c r="D60" s="26"/>
      <c r="E60" s="26"/>
      <c r="F60" s="32"/>
      <c r="G60" s="41">
        <v>3386.7000000000003</v>
      </c>
      <c r="H60" s="14"/>
      <c r="I60" s="14"/>
      <c r="J60" s="20"/>
      <c r="K60" s="20"/>
      <c r="L60" s="20"/>
      <c r="M60" s="7"/>
      <c r="N60" s="7"/>
      <c r="O60" s="7" t="s">
        <v>141</v>
      </c>
      <c r="P60" s="36" t="s">
        <v>88</v>
      </c>
      <c r="R60" s="4"/>
      <c r="S60" s="4"/>
    </row>
    <row r="61" spans="1:19" ht="12.75" outlineLevel="1">
      <c r="A61" s="42">
        <f>A54</f>
        <v>678843</v>
      </c>
      <c r="B61" s="40" t="str">
        <f t="shared" si="0"/>
        <v>692519 Фильтр воздушный</v>
      </c>
      <c r="C61" s="26"/>
      <c r="D61" s="26"/>
      <c r="E61" s="26"/>
      <c r="F61" s="32"/>
      <c r="G61" s="41">
        <v>1807.2</v>
      </c>
      <c r="H61" s="14"/>
      <c r="I61" s="14"/>
      <c r="J61" s="20"/>
      <c r="K61" s="20"/>
      <c r="L61" s="20"/>
      <c r="M61" s="7"/>
      <c r="N61" s="7"/>
      <c r="O61" s="7" t="s">
        <v>141</v>
      </c>
      <c r="P61" s="36" t="s">
        <v>88</v>
      </c>
      <c r="R61" s="4"/>
      <c r="S61" s="4"/>
    </row>
    <row r="62" spans="1:19" ht="12.75" outlineLevel="1">
      <c r="A62" s="42">
        <f>A55</f>
        <v>678435</v>
      </c>
      <c r="B62" s="40" t="str">
        <f t="shared" si="0"/>
        <v>842921 Фильтр масляный</v>
      </c>
      <c r="C62" s="26"/>
      <c r="D62" s="26"/>
      <c r="E62" s="26"/>
      <c r="F62" s="32"/>
      <c r="G62" s="41">
        <v>2159.1</v>
      </c>
      <c r="H62" s="14"/>
      <c r="I62" s="14"/>
      <c r="J62" s="20"/>
      <c r="K62" s="20"/>
      <c r="L62" s="20"/>
      <c r="M62" s="7"/>
      <c r="N62" s="7"/>
      <c r="O62" s="7" t="s">
        <v>141</v>
      </c>
      <c r="P62" s="36" t="s">
        <v>88</v>
      </c>
      <c r="R62" s="4"/>
      <c r="S62" s="4"/>
    </row>
    <row r="63" spans="1:19" ht="12.75" outlineLevel="1">
      <c r="A63" s="42">
        <f>A56</f>
        <v>678732</v>
      </c>
      <c r="B63" s="40" t="str">
        <f t="shared" si="0"/>
        <v>691035 Фильтр топливный</v>
      </c>
      <c r="C63" s="26"/>
      <c r="D63" s="26"/>
      <c r="E63" s="26"/>
      <c r="F63" s="32"/>
      <c r="G63" s="41">
        <v>667.8000000000001</v>
      </c>
      <c r="H63" s="14"/>
      <c r="I63" s="14"/>
      <c r="J63" s="20"/>
      <c r="K63" s="20"/>
      <c r="L63" s="20"/>
      <c r="M63" s="7"/>
      <c r="N63" s="7"/>
      <c r="O63" s="7" t="s">
        <v>141</v>
      </c>
      <c r="P63" s="36" t="s">
        <v>88</v>
      </c>
      <c r="R63" s="4"/>
      <c r="S63" s="4"/>
    </row>
    <row r="64" spans="1:19" ht="12.75" outlineLevel="1">
      <c r="A64" s="42" t="str">
        <f>A57</f>
        <v>659725</v>
      </c>
      <c r="B64" s="40" t="str">
        <f t="shared" si="0"/>
        <v>Q16PRU Свеча зажигания</v>
      </c>
      <c r="C64" s="26"/>
      <c r="D64" s="26"/>
      <c r="E64" s="26"/>
      <c r="F64" s="32"/>
      <c r="G64" s="41">
        <v>118.8</v>
      </c>
      <c r="H64" s="14"/>
      <c r="I64" s="14"/>
      <c r="J64" s="20"/>
      <c r="K64" s="20"/>
      <c r="L64" s="20"/>
      <c r="M64" s="7"/>
      <c r="N64" s="7"/>
      <c r="O64" s="7" t="s">
        <v>141</v>
      </c>
      <c r="P64" s="36" t="s">
        <v>88</v>
      </c>
      <c r="R64" s="4"/>
      <c r="S64" s="4"/>
    </row>
    <row r="65" spans="1:19" ht="12.75">
      <c r="A65" s="42" t="s">
        <v>88</v>
      </c>
      <c r="B65" s="23" t="s">
        <v>42</v>
      </c>
      <c r="C65" s="26"/>
      <c r="D65" s="26"/>
      <c r="E65" s="26" t="s">
        <v>83</v>
      </c>
      <c r="F65" s="32" t="s">
        <v>84</v>
      </c>
      <c r="G65" s="22">
        <v>4847.400000000001</v>
      </c>
      <c r="H65" s="14" t="s">
        <v>60</v>
      </c>
      <c r="I65" s="14" t="s">
        <v>72</v>
      </c>
      <c r="J65" s="20" t="s">
        <v>176</v>
      </c>
      <c r="K65" s="20" t="s">
        <v>40</v>
      </c>
      <c r="L65" s="20" t="s">
        <v>18</v>
      </c>
      <c r="M65" s="7" t="s">
        <v>4</v>
      </c>
      <c r="N65" s="7" t="s">
        <v>0</v>
      </c>
      <c r="O65" s="7" t="s">
        <v>141</v>
      </c>
      <c r="P65" s="36" t="s">
        <v>88</v>
      </c>
      <c r="R65" s="4"/>
      <c r="S65" s="4"/>
    </row>
    <row r="66" spans="1:19" ht="12.75" outlineLevel="1">
      <c r="A66" s="42" t="str">
        <f>A13</f>
        <v>054750</v>
      </c>
      <c r="B66" s="40" t="str">
        <f>B13</f>
        <v>Модуль автом. ввода резерва ENS32C</v>
      </c>
      <c r="C66" s="26"/>
      <c r="D66" s="26"/>
      <c r="E66" s="26"/>
      <c r="F66" s="32"/>
      <c r="G66" s="41">
        <v>30600</v>
      </c>
      <c r="H66" s="14"/>
      <c r="I66" s="7"/>
      <c r="J66" s="7"/>
      <c r="K66" s="7"/>
      <c r="L66" s="7"/>
      <c r="M66" s="7"/>
      <c r="N66" s="7"/>
      <c r="O66" s="7" t="s">
        <v>141</v>
      </c>
      <c r="P66" s="36"/>
      <c r="R66" s="4"/>
      <c r="S66" s="4"/>
    </row>
    <row r="67" spans="1:19" ht="12.75" outlineLevel="1">
      <c r="A67" s="43"/>
      <c r="B67" s="40" t="str">
        <f>B14</f>
        <v>Аккумулятор 45Ач, обр. полярность</v>
      </c>
      <c r="C67" s="26"/>
      <c r="D67" s="26"/>
      <c r="E67" s="26"/>
      <c r="F67" s="32"/>
      <c r="G67" s="41">
        <v>3386.7000000000003</v>
      </c>
      <c r="H67" s="14"/>
      <c r="I67" s="7"/>
      <c r="J67" s="7"/>
      <c r="K67" s="7"/>
      <c r="L67" s="7"/>
      <c r="M67" s="7"/>
      <c r="N67" s="7"/>
      <c r="O67" s="7" t="s">
        <v>141</v>
      </c>
      <c r="P67" s="36"/>
      <c r="R67" s="4"/>
      <c r="S67" s="4"/>
    </row>
    <row r="68" spans="1:19" ht="13.5" thickBot="1">
      <c r="A68" s="42" t="s">
        <v>88</v>
      </c>
      <c r="B68" s="60" t="s">
        <v>43</v>
      </c>
      <c r="C68" s="27" t="s">
        <v>86</v>
      </c>
      <c r="D68" s="27" t="s">
        <v>85</v>
      </c>
      <c r="E68" s="27"/>
      <c r="F68" s="33"/>
      <c r="G68" s="28">
        <v>4847.400000000001</v>
      </c>
      <c r="H68" s="15" t="s">
        <v>60</v>
      </c>
      <c r="I68" s="10" t="s">
        <v>72</v>
      </c>
      <c r="J68" s="10" t="s">
        <v>176</v>
      </c>
      <c r="K68" s="10" t="s">
        <v>40</v>
      </c>
      <c r="L68" s="10" t="s">
        <v>18</v>
      </c>
      <c r="M68" s="10" t="s">
        <v>4</v>
      </c>
      <c r="N68" s="10" t="s">
        <v>1</v>
      </c>
      <c r="O68" s="10" t="s">
        <v>141</v>
      </c>
      <c r="P68" s="39" t="s">
        <v>88</v>
      </c>
      <c r="R68" s="4"/>
      <c r="S68" s="4"/>
    </row>
    <row r="69" spans="1:19" ht="12.75" outlineLevel="1">
      <c r="A69" s="42" t="str">
        <f>A13</f>
        <v>054750</v>
      </c>
      <c r="B69" s="58" t="str">
        <f>B13</f>
        <v>Модуль автом. ввода резерва ENS32C</v>
      </c>
      <c r="C69" s="57"/>
      <c r="D69" s="57"/>
      <c r="E69" s="57"/>
      <c r="F69" s="59"/>
      <c r="G69" s="63">
        <v>30600</v>
      </c>
      <c r="H69" s="20"/>
      <c r="I69" s="64"/>
      <c r="J69" s="64"/>
      <c r="K69" s="64"/>
      <c r="L69" s="64"/>
      <c r="M69" s="64"/>
      <c r="N69" s="64"/>
      <c r="O69" s="64" t="s">
        <v>141</v>
      </c>
      <c r="P69" s="65"/>
      <c r="R69" s="4"/>
      <c r="S69" s="4"/>
    </row>
    <row r="70" spans="1:19" ht="12.75" outlineLevel="1">
      <c r="A70" s="43"/>
      <c r="B70" s="50" t="str">
        <f>B14</f>
        <v>Аккумулятор 45Ач, обр. полярность</v>
      </c>
      <c r="C70" s="44"/>
      <c r="D70" s="44"/>
      <c r="E70" s="44"/>
      <c r="F70" s="45"/>
      <c r="G70" s="51">
        <v>3386.7000000000003</v>
      </c>
      <c r="H70" s="46"/>
      <c r="I70" s="47"/>
      <c r="J70" s="47"/>
      <c r="K70" s="47"/>
      <c r="L70" s="47"/>
      <c r="M70" s="47"/>
      <c r="N70" s="47"/>
      <c r="O70" s="47" t="s">
        <v>141</v>
      </c>
      <c r="P70" s="48"/>
      <c r="R70" s="4"/>
      <c r="S70" s="4"/>
    </row>
    <row r="71" spans="1:19" ht="12.75" outlineLevel="1">
      <c r="A71" s="43" t="s">
        <v>88</v>
      </c>
      <c r="B71" s="68" t="s">
        <v>170</v>
      </c>
      <c r="C71" s="57"/>
      <c r="D71" s="57"/>
      <c r="E71" s="57" t="s">
        <v>77</v>
      </c>
      <c r="F71" s="59" t="s">
        <v>78</v>
      </c>
      <c r="G71" s="72" t="s">
        <v>88</v>
      </c>
      <c r="H71" s="20" t="s">
        <v>169</v>
      </c>
      <c r="I71" s="20" t="s">
        <v>87</v>
      </c>
      <c r="J71" s="20" t="s">
        <v>175</v>
      </c>
      <c r="K71" s="20" t="s">
        <v>71</v>
      </c>
      <c r="L71" s="20" t="s">
        <v>18</v>
      </c>
      <c r="M71" s="64" t="s">
        <v>4</v>
      </c>
      <c r="N71" s="64" t="s">
        <v>0</v>
      </c>
      <c r="O71" s="64" t="s">
        <v>141</v>
      </c>
      <c r="P71" s="65" t="s">
        <v>88</v>
      </c>
      <c r="R71" s="4"/>
      <c r="S71" s="4"/>
    </row>
    <row r="72" spans="1:19" ht="12.75">
      <c r="A72" s="42" t="s">
        <v>88</v>
      </c>
      <c r="B72" s="68" t="s">
        <v>112</v>
      </c>
      <c r="C72" s="57"/>
      <c r="D72" s="57"/>
      <c r="E72" s="57" t="s">
        <v>108</v>
      </c>
      <c r="F72" s="69" t="s">
        <v>109</v>
      </c>
      <c r="G72" s="70">
        <v>2024.1000000000001</v>
      </c>
      <c r="H72" s="71" t="s">
        <v>107</v>
      </c>
      <c r="I72" s="20" t="s">
        <v>72</v>
      </c>
      <c r="J72" s="20" t="s">
        <v>175</v>
      </c>
      <c r="K72" s="20" t="s">
        <v>71</v>
      </c>
      <c r="L72" s="20" t="s">
        <v>18</v>
      </c>
      <c r="M72" s="64" t="s">
        <v>4</v>
      </c>
      <c r="N72" s="64" t="s">
        <v>0</v>
      </c>
      <c r="O72" s="64" t="s">
        <v>141</v>
      </c>
      <c r="P72" s="65" t="s">
        <v>88</v>
      </c>
      <c r="R72" s="4"/>
      <c r="S72" s="4"/>
    </row>
    <row r="73" spans="1:19" ht="12.75">
      <c r="A73" s="42"/>
      <c r="B73" s="74" t="s">
        <v>173</v>
      </c>
      <c r="C73" s="57"/>
      <c r="D73" s="57"/>
      <c r="E73" s="57" t="s">
        <v>108</v>
      </c>
      <c r="F73" s="69" t="s">
        <v>109</v>
      </c>
      <c r="G73" s="75" t="s">
        <v>88</v>
      </c>
      <c r="H73" s="35" t="s">
        <v>172</v>
      </c>
      <c r="I73" s="20" t="s">
        <v>72</v>
      </c>
      <c r="J73" s="20" t="s">
        <v>175</v>
      </c>
      <c r="K73" s="20" t="s">
        <v>71</v>
      </c>
      <c r="L73" s="20" t="s">
        <v>18</v>
      </c>
      <c r="M73" s="64" t="s">
        <v>4</v>
      </c>
      <c r="N73" s="64" t="s">
        <v>0</v>
      </c>
      <c r="O73" s="64" t="s">
        <v>141</v>
      </c>
      <c r="P73" s="65" t="s">
        <v>88</v>
      </c>
      <c r="R73" s="4"/>
      <c r="S73" s="4"/>
    </row>
    <row r="74" spans="1:19" ht="12.75">
      <c r="A74" s="42" t="s">
        <v>88</v>
      </c>
      <c r="B74" s="23" t="s">
        <v>113</v>
      </c>
      <c r="C74" s="26"/>
      <c r="D74" s="26"/>
      <c r="E74" s="26" t="s">
        <v>108</v>
      </c>
      <c r="F74" s="32" t="s">
        <v>109</v>
      </c>
      <c r="G74" s="22">
        <v>2296.8</v>
      </c>
      <c r="H74" s="35" t="s">
        <v>107</v>
      </c>
      <c r="I74" s="14" t="s">
        <v>72</v>
      </c>
      <c r="J74" s="14" t="s">
        <v>176</v>
      </c>
      <c r="K74" s="14" t="s">
        <v>71</v>
      </c>
      <c r="L74" s="20" t="s">
        <v>18</v>
      </c>
      <c r="M74" s="7" t="s">
        <v>4</v>
      </c>
      <c r="N74" s="7" t="s">
        <v>0</v>
      </c>
      <c r="O74" s="7" t="s">
        <v>141</v>
      </c>
      <c r="P74" s="36" t="s">
        <v>88</v>
      </c>
      <c r="R74" s="4"/>
      <c r="S74" s="4"/>
    </row>
    <row r="75" spans="1:19" ht="12.75">
      <c r="A75" s="42" t="s">
        <v>88</v>
      </c>
      <c r="B75" s="23" t="s">
        <v>114</v>
      </c>
      <c r="C75" s="26" t="s">
        <v>110</v>
      </c>
      <c r="D75" s="26" t="s">
        <v>111</v>
      </c>
      <c r="E75" s="26"/>
      <c r="F75" s="32"/>
      <c r="G75" s="22">
        <v>2177.1</v>
      </c>
      <c r="H75" s="35" t="s">
        <v>107</v>
      </c>
      <c r="I75" s="14" t="s">
        <v>72</v>
      </c>
      <c r="J75" s="14" t="s">
        <v>175</v>
      </c>
      <c r="K75" s="14" t="s">
        <v>71</v>
      </c>
      <c r="L75" s="20" t="s">
        <v>18</v>
      </c>
      <c r="M75" s="7" t="s">
        <v>4</v>
      </c>
      <c r="N75" s="7" t="s">
        <v>1</v>
      </c>
      <c r="O75" s="7" t="s">
        <v>141</v>
      </c>
      <c r="P75" s="36" t="s">
        <v>88</v>
      </c>
      <c r="R75" s="4"/>
      <c r="S75" s="4"/>
    </row>
    <row r="76" spans="1:19" ht="12.75">
      <c r="A76" s="42" t="s">
        <v>88</v>
      </c>
      <c r="B76" s="66" t="s">
        <v>171</v>
      </c>
      <c r="C76" s="26" t="s">
        <v>110</v>
      </c>
      <c r="D76" s="26" t="s">
        <v>111</v>
      </c>
      <c r="E76" s="26"/>
      <c r="F76" s="32"/>
      <c r="G76" s="73" t="s">
        <v>88</v>
      </c>
      <c r="H76" s="35" t="s">
        <v>172</v>
      </c>
      <c r="I76" s="14" t="s">
        <v>72</v>
      </c>
      <c r="J76" s="14" t="s">
        <v>175</v>
      </c>
      <c r="K76" s="14" t="s">
        <v>71</v>
      </c>
      <c r="L76" s="20" t="s">
        <v>18</v>
      </c>
      <c r="M76" s="7" t="s">
        <v>4</v>
      </c>
      <c r="N76" s="7" t="s">
        <v>1</v>
      </c>
      <c r="O76" s="7" t="s">
        <v>141</v>
      </c>
      <c r="P76" s="36" t="s">
        <v>88</v>
      </c>
      <c r="R76" s="4"/>
      <c r="S76" s="4"/>
    </row>
    <row r="77" spans="1:19" ht="12.75">
      <c r="A77" s="42" t="s">
        <v>88</v>
      </c>
      <c r="B77" s="23" t="s">
        <v>115</v>
      </c>
      <c r="C77" s="26" t="s">
        <v>110</v>
      </c>
      <c r="D77" s="26" t="s">
        <v>111</v>
      </c>
      <c r="E77" s="26"/>
      <c r="F77" s="32"/>
      <c r="G77" s="22">
        <v>2415.6</v>
      </c>
      <c r="H77" s="35" t="s">
        <v>107</v>
      </c>
      <c r="I77" s="14" t="s">
        <v>72</v>
      </c>
      <c r="J77" s="14" t="s">
        <v>176</v>
      </c>
      <c r="K77" s="14" t="s">
        <v>71</v>
      </c>
      <c r="L77" s="20" t="s">
        <v>18</v>
      </c>
      <c r="M77" s="7" t="s">
        <v>4</v>
      </c>
      <c r="N77" s="7" t="s">
        <v>1</v>
      </c>
      <c r="O77" s="7" t="s">
        <v>141</v>
      </c>
      <c r="P77" s="36" t="s">
        <v>88</v>
      </c>
      <c r="R77" s="4"/>
      <c r="S77" s="4"/>
    </row>
    <row r="78" spans="1:19" ht="12.75">
      <c r="A78" s="42">
        <v>774872</v>
      </c>
      <c r="B78" s="24" t="s">
        <v>65</v>
      </c>
      <c r="C78" s="26"/>
      <c r="D78" s="26"/>
      <c r="E78" s="26" t="s">
        <v>92</v>
      </c>
      <c r="F78" s="32" t="s">
        <v>93</v>
      </c>
      <c r="G78" s="22">
        <v>3835.8</v>
      </c>
      <c r="H78" s="35" t="s">
        <v>96</v>
      </c>
      <c r="I78" s="14" t="s">
        <v>72</v>
      </c>
      <c r="J78" s="14" t="s">
        <v>176</v>
      </c>
      <c r="K78" s="14" t="s">
        <v>71</v>
      </c>
      <c r="L78" s="20" t="s">
        <v>18</v>
      </c>
      <c r="M78" s="7" t="s">
        <v>4</v>
      </c>
      <c r="N78" s="7" t="s">
        <v>0</v>
      </c>
      <c r="O78" s="7" t="s">
        <v>141</v>
      </c>
      <c r="P78" s="36" t="s">
        <v>88</v>
      </c>
      <c r="R78" s="4"/>
      <c r="S78" s="4"/>
    </row>
    <row r="79" spans="1:19" ht="12.75">
      <c r="A79" s="42">
        <v>774422</v>
      </c>
      <c r="B79" s="23" t="s">
        <v>66</v>
      </c>
      <c r="C79" s="26" t="s">
        <v>94</v>
      </c>
      <c r="D79" s="26" t="s">
        <v>95</v>
      </c>
      <c r="E79" s="26"/>
      <c r="F79" s="32"/>
      <c r="G79" s="22">
        <v>3878.1</v>
      </c>
      <c r="H79" s="35" t="s">
        <v>96</v>
      </c>
      <c r="I79" s="14" t="s">
        <v>72</v>
      </c>
      <c r="J79" s="14" t="s">
        <v>176</v>
      </c>
      <c r="K79" s="14" t="s">
        <v>71</v>
      </c>
      <c r="L79" s="20" t="s">
        <v>18</v>
      </c>
      <c r="M79" s="7" t="s">
        <v>4</v>
      </c>
      <c r="N79" s="7" t="s">
        <v>1</v>
      </c>
      <c r="O79" s="7" t="s">
        <v>141</v>
      </c>
      <c r="P79" s="36" t="s">
        <v>88</v>
      </c>
      <c r="R79" s="4"/>
      <c r="S79" s="4"/>
    </row>
    <row r="80" spans="1:19" ht="12.75">
      <c r="A80" s="42">
        <v>774280</v>
      </c>
      <c r="B80" s="23" t="s">
        <v>67</v>
      </c>
      <c r="C80" s="26"/>
      <c r="D80" s="26"/>
      <c r="E80" s="26" t="s">
        <v>97</v>
      </c>
      <c r="F80" s="32" t="s">
        <v>98</v>
      </c>
      <c r="G80" s="22">
        <v>3924</v>
      </c>
      <c r="H80" s="35" t="s">
        <v>99</v>
      </c>
      <c r="I80" s="14" t="s">
        <v>72</v>
      </c>
      <c r="J80" s="14" t="s">
        <v>176</v>
      </c>
      <c r="K80" s="14" t="s">
        <v>71</v>
      </c>
      <c r="L80" s="20" t="s">
        <v>18</v>
      </c>
      <c r="M80" s="7" t="s">
        <v>4</v>
      </c>
      <c r="N80" s="7" t="s">
        <v>0</v>
      </c>
      <c r="O80" s="7" t="s">
        <v>141</v>
      </c>
      <c r="P80" s="36" t="s">
        <v>88</v>
      </c>
      <c r="R80" s="4"/>
      <c r="S80" s="4"/>
    </row>
    <row r="81" spans="1:19" ht="12.75">
      <c r="A81" s="42">
        <v>774899</v>
      </c>
      <c r="B81" s="24" t="s">
        <v>68</v>
      </c>
      <c r="C81" s="26" t="s">
        <v>100</v>
      </c>
      <c r="D81" s="26" t="s">
        <v>101</v>
      </c>
      <c r="E81" s="26"/>
      <c r="F81" s="32"/>
      <c r="G81" s="22">
        <v>3946.5</v>
      </c>
      <c r="H81" s="35" t="s">
        <v>99</v>
      </c>
      <c r="I81" s="14" t="s">
        <v>72</v>
      </c>
      <c r="J81" s="14" t="s">
        <v>176</v>
      </c>
      <c r="K81" s="14" t="s">
        <v>71</v>
      </c>
      <c r="L81" s="20" t="s">
        <v>18</v>
      </c>
      <c r="M81" s="7" t="s">
        <v>4</v>
      </c>
      <c r="N81" s="7" t="s">
        <v>1</v>
      </c>
      <c r="O81" s="7" t="s">
        <v>141</v>
      </c>
      <c r="P81" s="36" t="s">
        <v>88</v>
      </c>
      <c r="R81" s="4"/>
      <c r="S81" s="4"/>
    </row>
    <row r="82" spans="1:19" ht="12.75">
      <c r="A82" s="42">
        <v>774529</v>
      </c>
      <c r="B82" s="23" t="s">
        <v>69</v>
      </c>
      <c r="C82" s="26"/>
      <c r="D82" s="26"/>
      <c r="E82" s="26" t="s">
        <v>102</v>
      </c>
      <c r="F82" s="32" t="s">
        <v>103</v>
      </c>
      <c r="G82" s="22">
        <v>4338</v>
      </c>
      <c r="H82" s="35" t="s">
        <v>106</v>
      </c>
      <c r="I82" s="14" t="s">
        <v>72</v>
      </c>
      <c r="J82" s="14" t="s">
        <v>176</v>
      </c>
      <c r="K82" s="14" t="s">
        <v>71</v>
      </c>
      <c r="L82" s="20" t="s">
        <v>18</v>
      </c>
      <c r="M82" s="7" t="s">
        <v>4</v>
      </c>
      <c r="N82" s="7" t="s">
        <v>0</v>
      </c>
      <c r="O82" s="7" t="s">
        <v>141</v>
      </c>
      <c r="P82" s="36" t="s">
        <v>88</v>
      </c>
      <c r="R82" s="4"/>
      <c r="S82" s="4"/>
    </row>
    <row r="83" spans="1:19" ht="13.5" thickBot="1">
      <c r="A83" s="42">
        <v>774140</v>
      </c>
      <c r="B83" s="30" t="s">
        <v>70</v>
      </c>
      <c r="C83" s="27" t="s">
        <v>104</v>
      </c>
      <c r="D83" s="27" t="s">
        <v>105</v>
      </c>
      <c r="E83" s="27"/>
      <c r="F83" s="33"/>
      <c r="G83" s="28">
        <v>4422.6</v>
      </c>
      <c r="H83" s="37" t="s">
        <v>106</v>
      </c>
      <c r="I83" s="15" t="s">
        <v>72</v>
      </c>
      <c r="J83" s="15" t="s">
        <v>176</v>
      </c>
      <c r="K83" s="15" t="s">
        <v>71</v>
      </c>
      <c r="L83" s="38" t="s">
        <v>18</v>
      </c>
      <c r="M83" s="10" t="s">
        <v>4</v>
      </c>
      <c r="N83" s="10" t="s">
        <v>1</v>
      </c>
      <c r="O83" s="10" t="s">
        <v>141</v>
      </c>
      <c r="P83" s="39" t="s">
        <v>88</v>
      </c>
      <c r="R83" s="4"/>
      <c r="S83" s="4"/>
    </row>
    <row r="84" spans="2:19" ht="15.75" thickBot="1">
      <c r="B84" s="62" t="s">
        <v>149</v>
      </c>
      <c r="R84" s="4"/>
      <c r="S84" s="4"/>
    </row>
    <row r="85" spans="1:19" ht="12.75">
      <c r="A85" s="17">
        <v>774552</v>
      </c>
      <c r="B85" s="29" t="s">
        <v>123</v>
      </c>
      <c r="C85" s="25"/>
      <c r="D85" s="25"/>
      <c r="E85" s="25" t="s">
        <v>158</v>
      </c>
      <c r="F85" s="31" t="s">
        <v>98</v>
      </c>
      <c r="G85" s="21">
        <v>5990.400000000001</v>
      </c>
      <c r="H85" s="52" t="s">
        <v>131</v>
      </c>
      <c r="I85" s="13"/>
      <c r="J85" s="13" t="s">
        <v>176</v>
      </c>
      <c r="K85" s="13" t="s">
        <v>71</v>
      </c>
      <c r="L85" s="13" t="s">
        <v>143</v>
      </c>
      <c r="M85" s="9" t="s">
        <v>142</v>
      </c>
      <c r="N85" s="9" t="s">
        <v>0</v>
      </c>
      <c r="O85" s="9" t="s">
        <v>141</v>
      </c>
      <c r="P85" s="34" t="s">
        <v>88</v>
      </c>
      <c r="R85" s="4"/>
      <c r="S85" s="4"/>
    </row>
    <row r="86" spans="1:19" ht="12.75">
      <c r="A86" s="17">
        <v>774047</v>
      </c>
      <c r="B86" s="23" t="s">
        <v>124</v>
      </c>
      <c r="C86" s="26"/>
      <c r="D86" s="26"/>
      <c r="E86" s="26" t="s">
        <v>158</v>
      </c>
      <c r="F86" s="32" t="s">
        <v>98</v>
      </c>
      <c r="G86" s="22">
        <v>7952.400000000001</v>
      </c>
      <c r="H86" s="35" t="s">
        <v>131</v>
      </c>
      <c r="I86" s="14"/>
      <c r="J86" s="14" t="s">
        <v>176</v>
      </c>
      <c r="K86" s="14" t="s">
        <v>71</v>
      </c>
      <c r="L86" s="20" t="s">
        <v>143</v>
      </c>
      <c r="M86" s="7" t="s">
        <v>142</v>
      </c>
      <c r="N86" s="7" t="s">
        <v>0</v>
      </c>
      <c r="O86" s="7" t="s">
        <v>141</v>
      </c>
      <c r="P86" s="36" t="s">
        <v>88</v>
      </c>
      <c r="R86" s="4"/>
      <c r="S86" s="4"/>
    </row>
    <row r="87" spans="1:19" ht="12.75">
      <c r="A87" s="17">
        <v>774098</v>
      </c>
      <c r="B87" s="23" t="s">
        <v>125</v>
      </c>
      <c r="C87" s="26" t="s">
        <v>157</v>
      </c>
      <c r="D87" s="26" t="s">
        <v>156</v>
      </c>
      <c r="E87" s="26"/>
      <c r="F87" s="32"/>
      <c r="G87" s="22">
        <v>5990.400000000001</v>
      </c>
      <c r="H87" s="35" t="s">
        <v>131</v>
      </c>
      <c r="I87" s="14"/>
      <c r="J87" s="14" t="s">
        <v>176</v>
      </c>
      <c r="K87" s="14" t="s">
        <v>71</v>
      </c>
      <c r="L87" s="20" t="s">
        <v>143</v>
      </c>
      <c r="M87" s="7" t="s">
        <v>142</v>
      </c>
      <c r="N87" s="7" t="s">
        <v>1</v>
      </c>
      <c r="O87" s="7" t="s">
        <v>141</v>
      </c>
      <c r="P87" s="36" t="s">
        <v>88</v>
      </c>
      <c r="R87" s="4"/>
      <c r="S87" s="4"/>
    </row>
    <row r="88" spans="1:19" ht="12.75">
      <c r="A88" s="17">
        <v>774141</v>
      </c>
      <c r="B88" s="23" t="s">
        <v>126</v>
      </c>
      <c r="C88" s="26" t="s">
        <v>157</v>
      </c>
      <c r="D88" s="26" t="s">
        <v>156</v>
      </c>
      <c r="E88" s="26"/>
      <c r="F88" s="32"/>
      <c r="G88" s="22">
        <v>7952.400000000001</v>
      </c>
      <c r="H88" s="35" t="s">
        <v>131</v>
      </c>
      <c r="I88" s="14"/>
      <c r="J88" s="14" t="s">
        <v>176</v>
      </c>
      <c r="K88" s="14" t="s">
        <v>71</v>
      </c>
      <c r="L88" s="20" t="s">
        <v>143</v>
      </c>
      <c r="M88" s="7" t="s">
        <v>142</v>
      </c>
      <c r="N88" s="7" t="s">
        <v>1</v>
      </c>
      <c r="O88" s="7" t="s">
        <v>141</v>
      </c>
      <c r="P88" s="36" t="s">
        <v>88</v>
      </c>
      <c r="R88" s="4"/>
      <c r="S88" s="4"/>
    </row>
    <row r="89" spans="1:19" ht="12.75">
      <c r="A89" s="17">
        <v>774700</v>
      </c>
      <c r="B89" s="23" t="s">
        <v>127</v>
      </c>
      <c r="C89" s="26"/>
      <c r="D89" s="26"/>
      <c r="E89" s="26" t="s">
        <v>152</v>
      </c>
      <c r="F89" s="32" t="s">
        <v>153</v>
      </c>
      <c r="G89" s="22">
        <v>6588.900000000001</v>
      </c>
      <c r="H89" s="35" t="s">
        <v>132</v>
      </c>
      <c r="I89" s="14"/>
      <c r="J89" s="14" t="s">
        <v>176</v>
      </c>
      <c r="K89" s="14" t="s">
        <v>71</v>
      </c>
      <c r="L89" s="20" t="s">
        <v>143</v>
      </c>
      <c r="M89" s="7" t="s">
        <v>142</v>
      </c>
      <c r="N89" s="7" t="s">
        <v>0</v>
      </c>
      <c r="O89" s="7" t="s">
        <v>141</v>
      </c>
      <c r="P89" s="36" t="s">
        <v>88</v>
      </c>
      <c r="R89" s="4"/>
      <c r="S89" s="4"/>
    </row>
    <row r="90" spans="1:19" ht="12.75">
      <c r="A90" s="17">
        <v>774501</v>
      </c>
      <c r="B90" s="23" t="s">
        <v>128</v>
      </c>
      <c r="C90" s="26"/>
      <c r="D90" s="26"/>
      <c r="E90" s="26" t="s">
        <v>152</v>
      </c>
      <c r="F90" s="32" t="s">
        <v>153</v>
      </c>
      <c r="G90" s="22">
        <v>8299.800000000001</v>
      </c>
      <c r="H90" s="35" t="s">
        <v>132</v>
      </c>
      <c r="I90" s="14"/>
      <c r="J90" s="14" t="s">
        <v>176</v>
      </c>
      <c r="K90" s="14" t="s">
        <v>71</v>
      </c>
      <c r="L90" s="20" t="s">
        <v>143</v>
      </c>
      <c r="M90" s="7" t="s">
        <v>142</v>
      </c>
      <c r="N90" s="7" t="s">
        <v>0</v>
      </c>
      <c r="O90" s="7" t="s">
        <v>141</v>
      </c>
      <c r="P90" s="36" t="s">
        <v>88</v>
      </c>
      <c r="R90" s="4"/>
      <c r="S90" s="4"/>
    </row>
    <row r="91" spans="1:19" ht="12.75">
      <c r="A91" s="17">
        <v>774787</v>
      </c>
      <c r="B91" s="23" t="s">
        <v>129</v>
      </c>
      <c r="C91" s="26" t="s">
        <v>154</v>
      </c>
      <c r="D91" s="26" t="s">
        <v>155</v>
      </c>
      <c r="E91" s="26"/>
      <c r="F91" s="32"/>
      <c r="G91" s="22">
        <v>6588.900000000001</v>
      </c>
      <c r="H91" s="35" t="s">
        <v>132</v>
      </c>
      <c r="I91" s="14"/>
      <c r="J91" s="14" t="s">
        <v>176</v>
      </c>
      <c r="K91" s="14" t="s">
        <v>71</v>
      </c>
      <c r="L91" s="20" t="s">
        <v>143</v>
      </c>
      <c r="M91" s="7" t="s">
        <v>142</v>
      </c>
      <c r="N91" s="7" t="s">
        <v>1</v>
      </c>
      <c r="O91" s="7" t="s">
        <v>141</v>
      </c>
      <c r="P91" s="36" t="s">
        <v>88</v>
      </c>
      <c r="R91" s="4"/>
      <c r="S91" s="4"/>
    </row>
    <row r="92" spans="1:19" ht="12.75">
      <c r="A92" s="17">
        <v>774848</v>
      </c>
      <c r="B92" s="23" t="s">
        <v>130</v>
      </c>
      <c r="C92" s="26" t="s">
        <v>154</v>
      </c>
      <c r="D92" s="26" t="s">
        <v>155</v>
      </c>
      <c r="E92" s="26"/>
      <c r="F92" s="32"/>
      <c r="G92" s="22">
        <v>8299.800000000001</v>
      </c>
      <c r="H92" s="35" t="s">
        <v>132</v>
      </c>
      <c r="I92" s="14"/>
      <c r="J92" s="14" t="s">
        <v>176</v>
      </c>
      <c r="K92" s="14" t="s">
        <v>71</v>
      </c>
      <c r="L92" s="20" t="s">
        <v>143</v>
      </c>
      <c r="M92" s="7" t="s">
        <v>142</v>
      </c>
      <c r="N92" s="7" t="s">
        <v>1</v>
      </c>
      <c r="O92" s="7" t="s">
        <v>141</v>
      </c>
      <c r="P92" s="36" t="s">
        <v>88</v>
      </c>
      <c r="R92" s="4"/>
      <c r="S92" s="4"/>
    </row>
    <row r="93" spans="2:19" ht="12.75">
      <c r="B93" s="23" t="s">
        <v>133</v>
      </c>
      <c r="C93" s="26"/>
      <c r="D93" s="26"/>
      <c r="E93" s="26" t="s">
        <v>160</v>
      </c>
      <c r="F93" s="32" t="s">
        <v>159</v>
      </c>
      <c r="G93" s="22">
        <v>7689.6</v>
      </c>
      <c r="H93" s="35" t="s">
        <v>144</v>
      </c>
      <c r="I93" s="14"/>
      <c r="J93" s="14" t="s">
        <v>176</v>
      </c>
      <c r="K93" s="14" t="s">
        <v>71</v>
      </c>
      <c r="L93" s="20" t="s">
        <v>143</v>
      </c>
      <c r="M93" s="7" t="s">
        <v>142</v>
      </c>
      <c r="N93" s="7" t="s">
        <v>0</v>
      </c>
      <c r="O93" s="7" t="s">
        <v>141</v>
      </c>
      <c r="P93" s="36" t="s">
        <v>88</v>
      </c>
      <c r="R93" s="4"/>
      <c r="S93" s="4"/>
    </row>
    <row r="94" spans="2:19" ht="12.75">
      <c r="B94" s="23" t="s">
        <v>134</v>
      </c>
      <c r="C94" s="26"/>
      <c r="D94" s="26"/>
      <c r="E94" s="26" t="s">
        <v>160</v>
      </c>
      <c r="F94" s="32" t="s">
        <v>159</v>
      </c>
      <c r="G94" s="22">
        <v>9434.7</v>
      </c>
      <c r="H94" s="35" t="s">
        <v>144</v>
      </c>
      <c r="I94" s="14"/>
      <c r="J94" s="14" t="s">
        <v>176</v>
      </c>
      <c r="K94" s="14" t="s">
        <v>71</v>
      </c>
      <c r="L94" s="20" t="s">
        <v>143</v>
      </c>
      <c r="M94" s="7" t="s">
        <v>142</v>
      </c>
      <c r="N94" s="7" t="s">
        <v>0</v>
      </c>
      <c r="O94" s="7" t="s">
        <v>141</v>
      </c>
      <c r="P94" s="36" t="s">
        <v>88</v>
      </c>
      <c r="R94" s="4"/>
      <c r="S94" s="4"/>
    </row>
    <row r="95" spans="2:19" ht="12.75">
      <c r="B95" s="23" t="s">
        <v>135</v>
      </c>
      <c r="C95" s="26" t="s">
        <v>85</v>
      </c>
      <c r="D95" s="26" t="s">
        <v>161</v>
      </c>
      <c r="E95" s="26"/>
      <c r="F95" s="32"/>
      <c r="G95" s="22">
        <v>7689.6</v>
      </c>
      <c r="H95" s="35" t="s">
        <v>144</v>
      </c>
      <c r="I95" s="14"/>
      <c r="J95" s="14" t="s">
        <v>176</v>
      </c>
      <c r="K95" s="14" t="s">
        <v>71</v>
      </c>
      <c r="L95" s="20" t="s">
        <v>143</v>
      </c>
      <c r="M95" s="7" t="s">
        <v>142</v>
      </c>
      <c r="N95" s="7" t="s">
        <v>1</v>
      </c>
      <c r="O95" s="7" t="s">
        <v>141</v>
      </c>
      <c r="P95" s="36" t="s">
        <v>88</v>
      </c>
      <c r="R95" s="4"/>
      <c r="S95" s="4"/>
    </row>
    <row r="96" spans="2:19" ht="12.75">
      <c r="B96" s="23" t="s">
        <v>136</v>
      </c>
      <c r="C96" s="26" t="s">
        <v>85</v>
      </c>
      <c r="D96" s="26" t="s">
        <v>161</v>
      </c>
      <c r="E96" s="26"/>
      <c r="F96" s="32"/>
      <c r="G96" s="22">
        <v>9434.7</v>
      </c>
      <c r="H96" s="35" t="s">
        <v>144</v>
      </c>
      <c r="I96" s="14"/>
      <c r="J96" s="14" t="s">
        <v>176</v>
      </c>
      <c r="K96" s="14" t="s">
        <v>71</v>
      </c>
      <c r="L96" s="20" t="s">
        <v>143</v>
      </c>
      <c r="M96" s="7" t="s">
        <v>142</v>
      </c>
      <c r="N96" s="7" t="s">
        <v>1</v>
      </c>
      <c r="O96" s="7" t="s">
        <v>141</v>
      </c>
      <c r="P96" s="36" t="s">
        <v>88</v>
      </c>
      <c r="R96" s="4"/>
      <c r="S96" s="4"/>
    </row>
    <row r="97" spans="2:19" ht="12.75">
      <c r="B97" s="23" t="s">
        <v>137</v>
      </c>
      <c r="C97" s="26" t="s">
        <v>163</v>
      </c>
      <c r="D97" s="26" t="s">
        <v>162</v>
      </c>
      <c r="E97" s="26"/>
      <c r="F97" s="32"/>
      <c r="G97" s="22">
        <v>9240.300000000001</v>
      </c>
      <c r="H97" s="35" t="s">
        <v>145</v>
      </c>
      <c r="I97" s="14"/>
      <c r="J97" s="14" t="s">
        <v>176</v>
      </c>
      <c r="K97" s="14" t="s">
        <v>71</v>
      </c>
      <c r="L97" s="20" t="s">
        <v>143</v>
      </c>
      <c r="M97" s="7" t="s">
        <v>142</v>
      </c>
      <c r="N97" s="7" t="s">
        <v>1</v>
      </c>
      <c r="O97" s="7" t="s">
        <v>141</v>
      </c>
      <c r="P97" s="36" t="s">
        <v>88</v>
      </c>
      <c r="R97" s="4"/>
      <c r="S97" s="4"/>
    </row>
    <row r="98" spans="2:19" ht="12.75">
      <c r="B98" s="23" t="s">
        <v>138</v>
      </c>
      <c r="C98" s="26" t="s">
        <v>163</v>
      </c>
      <c r="D98" s="26" t="s">
        <v>162</v>
      </c>
      <c r="E98" s="26"/>
      <c r="F98" s="32"/>
      <c r="G98" s="22">
        <v>11052</v>
      </c>
      <c r="H98" s="35" t="s">
        <v>145</v>
      </c>
      <c r="I98" s="14"/>
      <c r="J98" s="14" t="s">
        <v>176</v>
      </c>
      <c r="K98" s="14" t="s">
        <v>71</v>
      </c>
      <c r="L98" s="20" t="s">
        <v>143</v>
      </c>
      <c r="M98" s="7" t="s">
        <v>142</v>
      </c>
      <c r="N98" s="7" t="s">
        <v>1</v>
      </c>
      <c r="O98" s="7" t="s">
        <v>141</v>
      </c>
      <c r="P98" s="36" t="s">
        <v>88</v>
      </c>
      <c r="R98" s="4"/>
      <c r="S98" s="4"/>
    </row>
    <row r="99" spans="2:19" ht="12.75">
      <c r="B99" s="23" t="s">
        <v>139</v>
      </c>
      <c r="C99" s="26" t="s">
        <v>165</v>
      </c>
      <c r="D99" s="26" t="s">
        <v>164</v>
      </c>
      <c r="E99" s="26"/>
      <c r="F99" s="32"/>
      <c r="G99" s="22">
        <v>10946.7</v>
      </c>
      <c r="H99" s="35" t="s">
        <v>146</v>
      </c>
      <c r="I99" s="14"/>
      <c r="J99" s="14" t="s">
        <v>176</v>
      </c>
      <c r="K99" s="14" t="s">
        <v>71</v>
      </c>
      <c r="L99" s="20" t="s">
        <v>143</v>
      </c>
      <c r="M99" s="7" t="s">
        <v>142</v>
      </c>
      <c r="N99" s="7" t="s">
        <v>1</v>
      </c>
      <c r="O99" s="7" t="s">
        <v>141</v>
      </c>
      <c r="P99" s="36" t="s">
        <v>88</v>
      </c>
      <c r="R99" s="4"/>
      <c r="S99" s="4"/>
    </row>
    <row r="100" spans="2:19" ht="13.5" thickBot="1">
      <c r="B100" s="53" t="s">
        <v>140</v>
      </c>
      <c r="C100" s="27" t="s">
        <v>165</v>
      </c>
      <c r="D100" s="27" t="s">
        <v>164</v>
      </c>
      <c r="E100" s="27"/>
      <c r="F100" s="33"/>
      <c r="G100" s="28">
        <v>12807</v>
      </c>
      <c r="H100" s="37" t="s">
        <v>146</v>
      </c>
      <c r="I100" s="15"/>
      <c r="J100" s="15" t="s">
        <v>176</v>
      </c>
      <c r="K100" s="15" t="s">
        <v>71</v>
      </c>
      <c r="L100" s="38" t="s">
        <v>143</v>
      </c>
      <c r="M100" s="10" t="s">
        <v>142</v>
      </c>
      <c r="N100" s="10" t="s">
        <v>1</v>
      </c>
      <c r="O100" s="10" t="s">
        <v>141</v>
      </c>
      <c r="P100" s="39" t="s">
        <v>88</v>
      </c>
      <c r="R100" s="4"/>
      <c r="S100" s="4"/>
    </row>
    <row r="101" spans="2:19" ht="15.75" thickBot="1">
      <c r="B101" s="62" t="s">
        <v>150</v>
      </c>
      <c r="R101" s="4"/>
      <c r="S101" s="4"/>
    </row>
    <row r="102" spans="2:19" ht="12.75">
      <c r="B102" s="8" t="s">
        <v>181</v>
      </c>
      <c r="C102" s="25"/>
      <c r="D102" s="25"/>
      <c r="E102" s="25"/>
      <c r="F102" s="31" t="s">
        <v>186</v>
      </c>
      <c r="G102" s="21">
        <v>862.2</v>
      </c>
      <c r="H102" s="52" t="s">
        <v>91</v>
      </c>
      <c r="I102" s="13" t="s">
        <v>89</v>
      </c>
      <c r="J102" s="13" t="s">
        <v>175</v>
      </c>
      <c r="K102" s="13" t="s">
        <v>40</v>
      </c>
      <c r="L102" s="13" t="s">
        <v>18</v>
      </c>
      <c r="M102" s="9" t="s">
        <v>4</v>
      </c>
      <c r="N102" s="9" t="s">
        <v>0</v>
      </c>
      <c r="O102" s="9" t="s">
        <v>141</v>
      </c>
      <c r="P102" s="34" t="s">
        <v>177</v>
      </c>
      <c r="R102" s="4"/>
      <c r="S102" s="4"/>
    </row>
    <row r="103" spans="2:19" ht="12.75">
      <c r="B103" s="66" t="s">
        <v>182</v>
      </c>
      <c r="C103" s="26"/>
      <c r="D103" s="26"/>
      <c r="E103" s="26"/>
      <c r="F103" s="32" t="s">
        <v>199</v>
      </c>
      <c r="G103" s="22">
        <v>1239.3</v>
      </c>
      <c r="H103" s="35" t="s">
        <v>56</v>
      </c>
      <c r="I103" s="14" t="s">
        <v>179</v>
      </c>
      <c r="J103" s="14" t="s">
        <v>175</v>
      </c>
      <c r="K103" s="14" t="s">
        <v>40</v>
      </c>
      <c r="L103" s="20" t="s">
        <v>18</v>
      </c>
      <c r="M103" s="7" t="s">
        <v>4</v>
      </c>
      <c r="N103" s="7" t="s">
        <v>0</v>
      </c>
      <c r="O103" s="7" t="s">
        <v>141</v>
      </c>
      <c r="P103" s="36" t="s">
        <v>177</v>
      </c>
      <c r="R103" s="4"/>
      <c r="S103" s="4"/>
    </row>
    <row r="104" spans="2:19" ht="12.75">
      <c r="B104" s="66" t="s">
        <v>183</v>
      </c>
      <c r="C104" s="26"/>
      <c r="D104" s="26"/>
      <c r="E104" s="26"/>
      <c r="F104" s="32" t="s">
        <v>199</v>
      </c>
      <c r="G104" s="22">
        <v>1434.6000000000001</v>
      </c>
      <c r="H104" s="35" t="s">
        <v>57</v>
      </c>
      <c r="I104" s="14" t="s">
        <v>180</v>
      </c>
      <c r="J104" s="14" t="s">
        <v>175</v>
      </c>
      <c r="K104" s="14" t="s">
        <v>40</v>
      </c>
      <c r="L104" s="20" t="s">
        <v>18</v>
      </c>
      <c r="M104" s="7" t="s">
        <v>4</v>
      </c>
      <c r="N104" s="7" t="s">
        <v>0</v>
      </c>
      <c r="O104" s="7" t="s">
        <v>141</v>
      </c>
      <c r="P104" s="36" t="s">
        <v>177</v>
      </c>
      <c r="R104" s="4"/>
      <c r="S104" s="4"/>
    </row>
    <row r="105" spans="2:19" ht="12.75">
      <c r="B105" s="66" t="s">
        <v>184</v>
      </c>
      <c r="C105" s="26"/>
      <c r="D105" s="26"/>
      <c r="E105" s="26"/>
      <c r="F105" s="32" t="s">
        <v>79</v>
      </c>
      <c r="G105" s="22">
        <v>1410.3</v>
      </c>
      <c r="H105" s="35" t="s">
        <v>56</v>
      </c>
      <c r="I105" s="14" t="s">
        <v>179</v>
      </c>
      <c r="J105" s="14" t="s">
        <v>175</v>
      </c>
      <c r="K105" s="14" t="s">
        <v>40</v>
      </c>
      <c r="L105" s="20" t="s">
        <v>18</v>
      </c>
      <c r="M105" s="7" t="s">
        <v>4</v>
      </c>
      <c r="N105" s="7" t="s">
        <v>0</v>
      </c>
      <c r="O105" s="7" t="s">
        <v>141</v>
      </c>
      <c r="P105" s="36" t="s">
        <v>178</v>
      </c>
      <c r="R105" s="4"/>
      <c r="S105" s="4"/>
    </row>
    <row r="106" spans="2:19" ht="12.75">
      <c r="B106" s="66" t="s">
        <v>185</v>
      </c>
      <c r="C106" s="26"/>
      <c r="D106" s="26"/>
      <c r="E106" s="26"/>
      <c r="F106" s="32" t="s">
        <v>79</v>
      </c>
      <c r="G106" s="22">
        <v>1589.4</v>
      </c>
      <c r="H106" s="35" t="s">
        <v>57</v>
      </c>
      <c r="I106" s="14" t="s">
        <v>180</v>
      </c>
      <c r="J106" s="14" t="s">
        <v>175</v>
      </c>
      <c r="K106" s="14" t="s">
        <v>40</v>
      </c>
      <c r="L106" s="20" t="s">
        <v>18</v>
      </c>
      <c r="M106" s="7" t="s">
        <v>4</v>
      </c>
      <c r="N106" s="7" t="s">
        <v>0</v>
      </c>
      <c r="O106" s="7" t="s">
        <v>141</v>
      </c>
      <c r="P106" s="36" t="s">
        <v>178</v>
      </c>
      <c r="R106" s="4"/>
      <c r="S106" s="4"/>
    </row>
    <row r="107" spans="2:19" ht="12.75">
      <c r="B107" s="66" t="s">
        <v>187</v>
      </c>
      <c r="C107" s="26"/>
      <c r="D107" s="26"/>
      <c r="E107" s="26"/>
      <c r="F107" s="32" t="s">
        <v>201</v>
      </c>
      <c r="G107" s="22">
        <v>1427.4</v>
      </c>
      <c r="H107" s="35" t="s">
        <v>56</v>
      </c>
      <c r="I107" s="14" t="s">
        <v>179</v>
      </c>
      <c r="J107" s="14" t="s">
        <v>175</v>
      </c>
      <c r="K107" s="14" t="s">
        <v>40</v>
      </c>
      <c r="L107" s="20" t="s">
        <v>18</v>
      </c>
      <c r="M107" s="7" t="s">
        <v>4</v>
      </c>
      <c r="N107" s="7" t="s">
        <v>0</v>
      </c>
      <c r="O107" s="7" t="s">
        <v>141</v>
      </c>
      <c r="P107" s="36" t="s">
        <v>177</v>
      </c>
      <c r="R107" s="4"/>
      <c r="S107" s="4"/>
    </row>
    <row r="108" spans="2:19" ht="12.75">
      <c r="B108" s="66" t="s">
        <v>188</v>
      </c>
      <c r="C108" s="26"/>
      <c r="D108" s="26"/>
      <c r="E108" s="26"/>
      <c r="F108" s="32" t="s">
        <v>201</v>
      </c>
      <c r="G108" s="22">
        <v>1651.5</v>
      </c>
      <c r="H108" s="35" t="s">
        <v>57</v>
      </c>
      <c r="I108" s="14" t="s">
        <v>180</v>
      </c>
      <c r="J108" s="14" t="s">
        <v>175</v>
      </c>
      <c r="K108" s="14" t="s">
        <v>40</v>
      </c>
      <c r="L108" s="20" t="s">
        <v>18</v>
      </c>
      <c r="M108" s="7" t="s">
        <v>4</v>
      </c>
      <c r="N108" s="7" t="s">
        <v>0</v>
      </c>
      <c r="O108" s="7" t="s">
        <v>141</v>
      </c>
      <c r="P108" s="36" t="s">
        <v>177</v>
      </c>
      <c r="R108" s="4"/>
      <c r="S108" s="4"/>
    </row>
    <row r="109" spans="2:19" ht="12.75">
      <c r="B109" s="66" t="s">
        <v>189</v>
      </c>
      <c r="C109" s="26"/>
      <c r="D109" s="26"/>
      <c r="E109" s="26"/>
      <c r="F109" s="32" t="s">
        <v>78</v>
      </c>
      <c r="G109" s="22">
        <v>1723.5</v>
      </c>
      <c r="H109" s="35" t="s">
        <v>56</v>
      </c>
      <c r="I109" s="14" t="s">
        <v>179</v>
      </c>
      <c r="J109" s="14" t="s">
        <v>175</v>
      </c>
      <c r="K109" s="14" t="s">
        <v>40</v>
      </c>
      <c r="L109" s="20" t="s">
        <v>18</v>
      </c>
      <c r="M109" s="7" t="s">
        <v>4</v>
      </c>
      <c r="N109" s="7" t="s">
        <v>0</v>
      </c>
      <c r="O109" s="7" t="s">
        <v>141</v>
      </c>
      <c r="P109" s="36" t="s">
        <v>178</v>
      </c>
      <c r="R109" s="4"/>
      <c r="S109" s="4"/>
    </row>
    <row r="110" spans="2:19" ht="12.75">
      <c r="B110" s="66" t="s">
        <v>190</v>
      </c>
      <c r="C110" s="26"/>
      <c r="D110" s="26"/>
      <c r="E110" s="26"/>
      <c r="F110" s="32" t="s">
        <v>78</v>
      </c>
      <c r="G110" s="22">
        <v>1912.5</v>
      </c>
      <c r="H110" s="35" t="s">
        <v>57</v>
      </c>
      <c r="I110" s="14" t="s">
        <v>180</v>
      </c>
      <c r="J110" s="14" t="s">
        <v>175</v>
      </c>
      <c r="K110" s="14" t="s">
        <v>40</v>
      </c>
      <c r="L110" s="20" t="s">
        <v>18</v>
      </c>
      <c r="M110" s="7" t="s">
        <v>4</v>
      </c>
      <c r="N110" s="7" t="s">
        <v>0</v>
      </c>
      <c r="O110" s="7" t="s">
        <v>141</v>
      </c>
      <c r="P110" s="36" t="s">
        <v>178</v>
      </c>
      <c r="R110" s="4"/>
      <c r="S110" s="4"/>
    </row>
    <row r="111" spans="2:19" ht="12.75">
      <c r="B111" s="66" t="s">
        <v>191</v>
      </c>
      <c r="C111" s="26"/>
      <c r="D111" s="26"/>
      <c r="E111" s="26"/>
      <c r="F111" s="32" t="s">
        <v>199</v>
      </c>
      <c r="G111" s="22">
        <v>1768.5</v>
      </c>
      <c r="H111" s="35" t="s">
        <v>56</v>
      </c>
      <c r="I111" s="14" t="s">
        <v>179</v>
      </c>
      <c r="J111" s="14" t="s">
        <v>175</v>
      </c>
      <c r="K111" s="14" t="s">
        <v>40</v>
      </c>
      <c r="L111" s="20" t="s">
        <v>18</v>
      </c>
      <c r="M111" s="7" t="s">
        <v>4</v>
      </c>
      <c r="N111" s="7" t="s">
        <v>0</v>
      </c>
      <c r="O111" s="7" t="s">
        <v>141</v>
      </c>
      <c r="P111" s="36" t="s">
        <v>178</v>
      </c>
      <c r="R111" s="4"/>
      <c r="S111" s="4"/>
    </row>
    <row r="112" spans="2:19" ht="12.75">
      <c r="B112" s="66" t="s">
        <v>192</v>
      </c>
      <c r="C112" s="26"/>
      <c r="D112" s="26"/>
      <c r="E112" s="26"/>
      <c r="F112" s="26" t="s">
        <v>199</v>
      </c>
      <c r="G112" s="76">
        <v>2010.6000000000001</v>
      </c>
      <c r="H112" s="35" t="s">
        <v>57</v>
      </c>
      <c r="I112" s="14" t="s">
        <v>180</v>
      </c>
      <c r="J112" s="14" t="s">
        <v>175</v>
      </c>
      <c r="K112" s="14" t="s">
        <v>40</v>
      </c>
      <c r="L112" s="20" t="s">
        <v>18</v>
      </c>
      <c r="M112" s="7" t="s">
        <v>4</v>
      </c>
      <c r="N112" s="7" t="s">
        <v>0</v>
      </c>
      <c r="O112" s="7" t="s">
        <v>141</v>
      </c>
      <c r="P112" s="36" t="s">
        <v>178</v>
      </c>
      <c r="R112" s="4"/>
      <c r="S112" s="4"/>
    </row>
    <row r="113" spans="2:19" ht="12.75">
      <c r="B113" s="66" t="s">
        <v>193</v>
      </c>
      <c r="C113" s="26"/>
      <c r="D113" s="26" t="s">
        <v>110</v>
      </c>
      <c r="E113" s="26"/>
      <c r="F113" s="26" t="s">
        <v>200</v>
      </c>
      <c r="G113" s="76">
        <v>1768.5</v>
      </c>
      <c r="H113" s="35" t="s">
        <v>56</v>
      </c>
      <c r="I113" s="14" t="s">
        <v>179</v>
      </c>
      <c r="J113" s="14" t="s">
        <v>175</v>
      </c>
      <c r="K113" s="14" t="s">
        <v>40</v>
      </c>
      <c r="L113" s="20" t="s">
        <v>18</v>
      </c>
      <c r="M113" s="7" t="s">
        <v>4</v>
      </c>
      <c r="N113" s="7" t="s">
        <v>0</v>
      </c>
      <c r="O113" s="7" t="s">
        <v>141</v>
      </c>
      <c r="P113" s="36" t="s">
        <v>178</v>
      </c>
      <c r="R113" s="4"/>
      <c r="S113" s="4"/>
    </row>
    <row r="114" spans="2:19" ht="12.75">
      <c r="B114" s="66" t="s">
        <v>194</v>
      </c>
      <c r="C114" s="26"/>
      <c r="D114" s="26" t="s">
        <v>110</v>
      </c>
      <c r="E114" s="26"/>
      <c r="F114" s="26" t="s">
        <v>200</v>
      </c>
      <c r="G114" s="76">
        <v>2010.6000000000001</v>
      </c>
      <c r="H114" s="35" t="s">
        <v>57</v>
      </c>
      <c r="I114" s="14" t="s">
        <v>180</v>
      </c>
      <c r="J114" s="14" t="s">
        <v>175</v>
      </c>
      <c r="K114" s="14" t="s">
        <v>40</v>
      </c>
      <c r="L114" s="20" t="s">
        <v>18</v>
      </c>
      <c r="M114" s="7" t="s">
        <v>4</v>
      </c>
      <c r="N114" s="7" t="s">
        <v>1</v>
      </c>
      <c r="O114" s="7" t="s">
        <v>141</v>
      </c>
      <c r="P114" s="36" t="s">
        <v>178</v>
      </c>
      <c r="R114" s="4"/>
      <c r="S114" s="4"/>
    </row>
    <row r="115" spans="2:19" ht="12.75">
      <c r="B115" s="66" t="s">
        <v>195</v>
      </c>
      <c r="C115" s="26"/>
      <c r="D115" s="26"/>
      <c r="E115" s="26"/>
      <c r="F115" s="26" t="s">
        <v>76</v>
      </c>
      <c r="G115" s="76">
        <v>4037.4</v>
      </c>
      <c r="H115" s="35" t="s">
        <v>55</v>
      </c>
      <c r="I115" s="14" t="s">
        <v>72</v>
      </c>
      <c r="J115" s="14" t="s">
        <v>176</v>
      </c>
      <c r="K115" s="14" t="s">
        <v>40</v>
      </c>
      <c r="L115" s="20" t="s">
        <v>18</v>
      </c>
      <c r="M115" s="7" t="s">
        <v>4</v>
      </c>
      <c r="N115" s="7" t="s">
        <v>0</v>
      </c>
      <c r="O115" s="7" t="s">
        <v>141</v>
      </c>
      <c r="P115" s="36" t="s">
        <v>178</v>
      </c>
      <c r="R115" s="4"/>
      <c r="S115" s="4"/>
    </row>
    <row r="116" spans="2:19" ht="12.75">
      <c r="B116" s="66" t="s">
        <v>196</v>
      </c>
      <c r="C116" s="26"/>
      <c r="D116" s="26"/>
      <c r="E116" s="26"/>
      <c r="F116" s="26" t="s">
        <v>76</v>
      </c>
      <c r="G116" s="76">
        <v>4420.8</v>
      </c>
      <c r="H116" s="35" t="s">
        <v>34</v>
      </c>
      <c r="I116" s="14" t="s">
        <v>72</v>
      </c>
      <c r="J116" s="14" t="s">
        <v>176</v>
      </c>
      <c r="K116" s="14" t="s">
        <v>40</v>
      </c>
      <c r="L116" s="20" t="s">
        <v>18</v>
      </c>
      <c r="M116" s="7" t="s">
        <v>4</v>
      </c>
      <c r="N116" s="7" t="s">
        <v>0</v>
      </c>
      <c r="O116" s="7" t="s">
        <v>141</v>
      </c>
      <c r="P116" s="36" t="s">
        <v>178</v>
      </c>
      <c r="R116" s="4"/>
      <c r="S116" s="4"/>
    </row>
    <row r="117" spans="2:19" ht="12.75">
      <c r="B117" s="66" t="s">
        <v>197</v>
      </c>
      <c r="C117" s="26"/>
      <c r="D117" s="26" t="s">
        <v>202</v>
      </c>
      <c r="E117" s="26"/>
      <c r="F117" s="26" t="s">
        <v>79</v>
      </c>
      <c r="G117" s="76">
        <v>4053.6</v>
      </c>
      <c r="H117" s="35" t="s">
        <v>55</v>
      </c>
      <c r="I117" s="14" t="s">
        <v>72</v>
      </c>
      <c r="J117" s="14" t="s">
        <v>176</v>
      </c>
      <c r="K117" s="14" t="s">
        <v>40</v>
      </c>
      <c r="L117" s="20" t="s">
        <v>18</v>
      </c>
      <c r="M117" s="7" t="s">
        <v>4</v>
      </c>
      <c r="N117" s="7" t="s">
        <v>1</v>
      </c>
      <c r="O117" s="7" t="s">
        <v>141</v>
      </c>
      <c r="P117" s="36" t="s">
        <v>178</v>
      </c>
      <c r="R117" s="4"/>
      <c r="S117" s="4"/>
    </row>
    <row r="118" spans="2:19" ht="13.5" thickBot="1">
      <c r="B118" s="60" t="s">
        <v>198</v>
      </c>
      <c r="C118" s="27"/>
      <c r="D118" s="27" t="s">
        <v>202</v>
      </c>
      <c r="E118" s="27"/>
      <c r="F118" s="33" t="s">
        <v>79</v>
      </c>
      <c r="G118" s="28">
        <v>4437</v>
      </c>
      <c r="H118" s="37" t="s">
        <v>34</v>
      </c>
      <c r="I118" s="15" t="s">
        <v>72</v>
      </c>
      <c r="J118" s="15" t="s">
        <v>176</v>
      </c>
      <c r="K118" s="15" t="s">
        <v>40</v>
      </c>
      <c r="L118" s="38" t="s">
        <v>18</v>
      </c>
      <c r="M118" s="10" t="s">
        <v>4</v>
      </c>
      <c r="N118" s="10" t="s">
        <v>1</v>
      </c>
      <c r="O118" s="10" t="s">
        <v>141</v>
      </c>
      <c r="P118" s="39" t="s">
        <v>178</v>
      </c>
      <c r="R118" s="4"/>
      <c r="S118" s="4"/>
    </row>
    <row r="119" spans="18:19" ht="12.75">
      <c r="R119" s="4"/>
      <c r="S119" s="4"/>
    </row>
  </sheetData>
  <sheetProtection/>
  <autoFilter ref="A6:P83"/>
  <mergeCells count="13">
    <mergeCell ref="J5:J6"/>
    <mergeCell ref="C5:D5"/>
    <mergeCell ref="E5:F5"/>
    <mergeCell ref="P5:P6"/>
    <mergeCell ref="I5:I6"/>
    <mergeCell ref="L5:L6"/>
    <mergeCell ref="K5:K6"/>
    <mergeCell ref="N5:N6"/>
    <mergeCell ref="O5:O6"/>
    <mergeCell ref="M5:M6"/>
    <mergeCell ref="H5:H6"/>
    <mergeCell ref="B2:Q2"/>
    <mergeCell ref="B3:Q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2"/>
  <ignoredErrors>
    <ignoredError sqref="I51 I11:I12 A13 I58 A57 I21:I22 I25:I26 I29:I30 I33 I36 I39 I42 I45 I48 I65 I68 O83 O85:O86 O8:O14 K15:L15 O16:O24 K71:L71 O75 K76:L76 O72 K73:L73 I71:I83 I15:I18 O102 O108:O113 O15 O27:O28 O25 O26 O31:O35 O29 O30 O37:O41 O36 O43:O47 O42 O49:O57 O48 O59:O67 O58 O69:O70 O68 O71 O73:P73 O74 O76 O77 O78 O79 O80 O81 O82 O89:O90 O87 O88 O93:O94 O91 O92 O95 O96 O97 O98 O99 O100 I115:I118 O115:O116 O114 O118 O117 I114 I112 I110 I108 I106 I104 I102:I103 I105 I107 I109 I111 I113 I8:I10 O103:O107 M99 M98 M97 M96 M95 M100 M92 M91 M93:N94 M88 M87 M89:N90 N82 N80 N78 N74 N73 N71 N69:N70 N59:N67 N49:N57 N43:N47 N37:N41 N31:N35 N27:N28 N15 N103:N107 N102 N72 N16:N24 N8:N14 M85:N86 M15 N88 M8:M14 M25:N26 M16:M24 M75:N77 M72 M103:M107 M102 M29:N30 M27:M28 M36:N36 M31:M35 M42:N42 M37:M41 M48:N48 M43:M47 M58:N58 M49:M57 M68:N68 M59:M67 M71 M69:M70 M73 M74 M79:N79 M78 M81:N81 M80 M83:N84 M82 N92 N87 N99 N91 M101:N101 N100 N95 N96 N97 N98 N115:N116 N108:N113 M114:N114 M108:M113 M117:N118 M115:M1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AYERBE || Прайс-лист. Цены на бензиновые, дизельные, сварочные генераторы. Стоимость бензогенераторов, дизельгенераторов, генераторных установок, БГУ, ДГУ. Продажа оборудования производства изготовителя Аербе, Аирбе, Аирбэ, Аэрбе, Аербэ, Испания. Дилер ГКНТ. Поставка Россия и Казахстан.</dc:title>
  <dc:subject/>
  <dc:creator>http://ayerbe.nt-rt.ru</dc:creator>
  <cp:keywords/>
  <dc:description/>
  <cp:lastModifiedBy>1068339</cp:lastModifiedBy>
  <cp:lastPrinted>2016-02-08T15:05:12Z</cp:lastPrinted>
  <dcterms:created xsi:type="dcterms:W3CDTF">2011-12-13T14:20:51Z</dcterms:created>
  <dcterms:modified xsi:type="dcterms:W3CDTF">2017-06-24T06:44:48Z</dcterms:modified>
  <cp:category/>
  <cp:version/>
  <cp:contentType/>
  <cp:contentStatus/>
</cp:coreProperties>
</file>